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60" windowWidth="14724" windowHeight="8208" activeTab="0"/>
  </bookViews>
  <sheets>
    <sheet name="Map 1" sheetId="1" r:id="rId1"/>
    <sheet name="Map 2" sheetId="2" r:id="rId2"/>
    <sheet name="Map3" sheetId="3" r:id="rId3"/>
    <sheet name="Map4" sheetId="4" r:id="rId4"/>
    <sheet name="Map 5 and 6" sheetId="5" r:id="rId5"/>
  </sheets>
  <externalReferences>
    <externalReference r:id="rId8"/>
  </externalReferences>
  <definedNames>
    <definedName name="TABLE2">'[1]ReferenceTableA'!$A$3:$G$25</definedName>
    <definedName name="TABLE3">'[1]Table1b'!$A$3:$F$10</definedName>
    <definedName name="TABLE4">'[1]ReferenceTableB'!$A$3:$C$76</definedName>
    <definedName name="TABLE5">#REF!</definedName>
  </definedNames>
  <calcPr fullCalcOnLoad="1"/>
</workbook>
</file>

<file path=xl/sharedStrings.xml><?xml version="1.0" encoding="utf-8"?>
<sst xmlns="http://schemas.openxmlformats.org/spreadsheetml/2006/main" count="680" uniqueCount="420">
  <si>
    <t>51,227 (-)</t>
  </si>
  <si>
    <t>STATE</t>
  </si>
  <si>
    <t>800 (70)</t>
  </si>
  <si>
    <t>WOOD</t>
  </si>
  <si>
    <t>1442 (69.5)</t>
  </si>
  <si>
    <t>WINNEBAGO</t>
  </si>
  <si>
    <t>274 (72.5)</t>
  </si>
  <si>
    <t>WAUSHARA</t>
  </si>
  <si>
    <t>763 (81.2)</t>
  </si>
  <si>
    <t>WAUPACA</t>
  </si>
  <si>
    <t>3292 (60.3)</t>
  </si>
  <si>
    <t>WAUKESHA</t>
  </si>
  <si>
    <t>1106 (65.8)</t>
  </si>
  <si>
    <t>WASHINGTON</t>
  </si>
  <si>
    <t>197 (79.7)</t>
  </si>
  <si>
    <t>WASHBURN</t>
  </si>
  <si>
    <t>916 (72.7)</t>
  </si>
  <si>
    <t>WALWORTH</t>
  </si>
  <si>
    <t>291 (76.3)</t>
  </si>
  <si>
    <t>VILAS</t>
  </si>
  <si>
    <t>305 (69.9)</t>
  </si>
  <si>
    <t>VERNON</t>
  </si>
  <si>
    <t>301 (75.8)</t>
  </si>
  <si>
    <t>TREMPEALEAU</t>
  </si>
  <si>
    <t>199 (66.5)</t>
  </si>
  <si>
    <t>TAYLOR</t>
  </si>
  <si>
    <t>1127 (73.8)</t>
  </si>
  <si>
    <t>SHEBOYGAN</t>
  </si>
  <si>
    <t>441 (70.1)</t>
  </si>
  <si>
    <t>SHAWANO</t>
  </si>
  <si>
    <t>217 (86.6)</t>
  </si>
  <si>
    <t>SAWYER</t>
  </si>
  <si>
    <t>653 (79.3)</t>
  </si>
  <si>
    <t>SAUK</t>
  </si>
  <si>
    <t>591 (71.7)</t>
  </si>
  <si>
    <t>SAINT CROX</t>
  </si>
  <si>
    <t>201 (85.5)</t>
  </si>
  <si>
    <t>RUSK</t>
  </si>
  <si>
    <t>1492 (77.9)</t>
  </si>
  <si>
    <t>ROCK</t>
  </si>
  <si>
    <t>188 (68.5)</t>
  </si>
  <si>
    <t>RICHLAND</t>
  </si>
  <si>
    <t>1795 (78)</t>
  </si>
  <si>
    <t>RACINE</t>
  </si>
  <si>
    <t>205 (79.7)</t>
  </si>
  <si>
    <t>PRICE</t>
  </si>
  <si>
    <t>533 (63.8)</t>
  </si>
  <si>
    <t>PORTAGE</t>
  </si>
  <si>
    <t>449 (76.6)</t>
  </si>
  <si>
    <t>POLK</t>
  </si>
  <si>
    <t>288 (73.9)</t>
  </si>
  <si>
    <t>PIERCE</t>
  </si>
  <si>
    <t>64 (54.4)</t>
  </si>
  <si>
    <t>PEPIN</t>
  </si>
  <si>
    <t>822 (65.4)</t>
  </si>
  <si>
    <t>OZAUKEE</t>
  </si>
  <si>
    <t>1502 (75.6)</t>
  </si>
  <si>
    <t>OUTAGAMIE</t>
  </si>
  <si>
    <t>488 (78.4)</t>
  </si>
  <si>
    <t>ONEIDA</t>
  </si>
  <si>
    <t>338 (70.3)</t>
  </si>
  <si>
    <t>OCONTO</t>
  </si>
  <si>
    <t>405 (74.2)</t>
  </si>
  <si>
    <t>MONROE</t>
  </si>
  <si>
    <t>8089 (81.3)</t>
  </si>
  <si>
    <t>MILWAUKEE</t>
  </si>
  <si>
    <t>44 (104.1)</t>
  </si>
  <si>
    <t>MENOMINEE</t>
  </si>
  <si>
    <t>214 (89.5)</t>
  </si>
  <si>
    <t>MARQUETTE</t>
  </si>
  <si>
    <t>522 (76.2)</t>
  </si>
  <si>
    <t>MARINETTE</t>
  </si>
  <si>
    <t>1191 (70.1)</t>
  </si>
  <si>
    <t>MARATHON</t>
  </si>
  <si>
    <t>927 (77.2)</t>
  </si>
  <si>
    <t>MANITOWOC</t>
  </si>
  <si>
    <t>351 (74.9)</t>
  </si>
  <si>
    <t>LINCOLN</t>
  </si>
  <si>
    <t>238 (76.6)</t>
  </si>
  <si>
    <t>LANGLADE</t>
  </si>
  <si>
    <t>127 (60.9)</t>
  </si>
  <si>
    <t>LAFAYETTE</t>
  </si>
  <si>
    <t>955 (65)</t>
  </si>
  <si>
    <t>LA CROSSE</t>
  </si>
  <si>
    <t>167 (55.7)</t>
  </si>
  <si>
    <t>KEWAUNEE</t>
  </si>
  <si>
    <t>1408 (81.8)</t>
  </si>
  <si>
    <t>KENOSHA</t>
  </si>
  <si>
    <t>311 (83.1)</t>
  </si>
  <si>
    <t>JUNEAU</t>
  </si>
  <si>
    <t>661 (69.6)</t>
  </si>
  <si>
    <t>JEFFERSON</t>
  </si>
  <si>
    <t>228 (87.1)</t>
  </si>
  <si>
    <t>JACKSON</t>
  </si>
  <si>
    <t>94 (76.2)</t>
  </si>
  <si>
    <t>IRON</t>
  </si>
  <si>
    <t>228 (78.6)</t>
  </si>
  <si>
    <t>IOWA</t>
  </si>
  <si>
    <t>231 (71.1)</t>
  </si>
  <si>
    <t>GREEN LAKE</t>
  </si>
  <si>
    <t>362 (73.4)</t>
  </si>
  <si>
    <t>GREEN</t>
  </si>
  <si>
    <t>517 (69.5)</t>
  </si>
  <si>
    <t>GRANT</t>
  </si>
  <si>
    <t>130 (90.8)</t>
  </si>
  <si>
    <t>FOREST</t>
  </si>
  <si>
    <t>906 (64.4)</t>
  </si>
  <si>
    <t>FOND DU LAC</t>
  </si>
  <si>
    <t>65 (90.9)</t>
  </si>
  <si>
    <t>FLORENCE</t>
  </si>
  <si>
    <t>921 (79.2)</t>
  </si>
  <si>
    <t>EAU CLAIRE</t>
  </si>
  <si>
    <t>341 (68.9)</t>
  </si>
  <si>
    <t>DUNN</t>
  </si>
  <si>
    <t>386 (70.7)</t>
  </si>
  <si>
    <t>DOUGLAS</t>
  </si>
  <si>
    <t>350 (67.3)</t>
  </si>
  <si>
    <t>DOOR</t>
  </si>
  <si>
    <t>945 (74.5)</t>
  </si>
  <si>
    <t>DODGE</t>
  </si>
  <si>
    <t>3185 (63.3)</t>
  </si>
  <si>
    <t>DANE</t>
  </si>
  <si>
    <t>173 (69.4)</t>
  </si>
  <si>
    <t>CRAWFORD</t>
  </si>
  <si>
    <t>560 (77.9)</t>
  </si>
  <si>
    <t>COLUMBIA</t>
  </si>
  <si>
    <t>347 (73.8)</t>
  </si>
  <si>
    <t>CLARK</t>
  </si>
  <si>
    <t>633 (80.9)</t>
  </si>
  <si>
    <t>CHIPPEWA</t>
  </si>
  <si>
    <t>355 (68.6)</t>
  </si>
  <si>
    <t>CALUMET</t>
  </si>
  <si>
    <t>186 (73.2)</t>
  </si>
  <si>
    <t>BURNETT</t>
  </si>
  <si>
    <t>123 (63.6)</t>
  </si>
  <si>
    <t>BUFFALO</t>
  </si>
  <si>
    <t>1972 (71.8)</t>
  </si>
  <si>
    <t>BROWN</t>
  </si>
  <si>
    <t>174 (76.6)</t>
  </si>
  <si>
    <t>BAYFIELD</t>
  </si>
  <si>
    <t>474 (66.8)</t>
  </si>
  <si>
    <t>BARRON</t>
  </si>
  <si>
    <t>188 (86.7)</t>
  </si>
  <si>
    <t>ASHLAND</t>
  </si>
  <si>
    <t>263 (76.9)</t>
  </si>
  <si>
    <t>ADAMS</t>
  </si>
  <si>
    <t>Number of deaths (Age-adjusted rates per 10,000)</t>
  </si>
  <si>
    <t>Age-adjusted Rates per 10,000</t>
  </si>
  <si>
    <t xml:space="preserve"> Number of Deaths , 2015</t>
  </si>
  <si>
    <t>County</t>
  </si>
  <si>
    <t>142 (11.8)</t>
  </si>
  <si>
    <t>Wood</t>
  </si>
  <si>
    <t>265 (12.3)</t>
  </si>
  <si>
    <t>Winnebago</t>
  </si>
  <si>
    <t>96 (24.3)</t>
  </si>
  <si>
    <t>Waushara</t>
  </si>
  <si>
    <t>158 (15.7)</t>
  </si>
  <si>
    <t>Waupaca</t>
  </si>
  <si>
    <t>677 (12)</t>
  </si>
  <si>
    <t>Waukesha</t>
  </si>
  <si>
    <t>241 (14.1)</t>
  </si>
  <si>
    <t>Washington</t>
  </si>
  <si>
    <t>32 (11.3)</t>
  </si>
  <si>
    <t>Washburn</t>
  </si>
  <si>
    <t>210 (15.9)</t>
  </si>
  <si>
    <t>Walworth</t>
  </si>
  <si>
    <t>83 (19.9)</t>
  </si>
  <si>
    <t>Vilas</t>
  </si>
  <si>
    <t>74 (16.1)</t>
  </si>
  <si>
    <t>Vernon</t>
  </si>
  <si>
    <t>69 (16.4)</t>
  </si>
  <si>
    <t>Trempealeau</t>
  </si>
  <si>
    <t>42 (13.6)</t>
  </si>
  <si>
    <t>Taylor</t>
  </si>
  <si>
    <t>262 (16.4)</t>
  </si>
  <si>
    <t>Sheboygan</t>
  </si>
  <si>
    <t>97 (14.7)</t>
  </si>
  <si>
    <t>Shawano</t>
  </si>
  <si>
    <t>56 (21.7)</t>
  </si>
  <si>
    <t>Sawyer</t>
  </si>
  <si>
    <t>146 (17.1)</t>
  </si>
  <si>
    <t>Sauk</t>
  </si>
  <si>
    <t>107 (12.6)</t>
  </si>
  <si>
    <t>Saint Croix</t>
  </si>
  <si>
    <t>43 (17.9)</t>
  </si>
  <si>
    <t>Rusk</t>
  </si>
  <si>
    <t>312 (16.1)</t>
  </si>
  <si>
    <t>Rock</t>
  </si>
  <si>
    <t>39 (13.3)</t>
  </si>
  <si>
    <t>Richland</t>
  </si>
  <si>
    <t>387 (16.3)</t>
  </si>
  <si>
    <t>Racine</t>
  </si>
  <si>
    <t>53 (20.4)</t>
  </si>
  <si>
    <t>Price</t>
  </si>
  <si>
    <t>116 (13.3)</t>
  </si>
  <si>
    <t>Portage</t>
  </si>
  <si>
    <t>94 (15.3)</t>
  </si>
  <si>
    <t>Polk</t>
  </si>
  <si>
    <t>67 (16.9)</t>
  </si>
  <si>
    <t>Pierce</t>
  </si>
  <si>
    <t>27 (21.7)</t>
  </si>
  <si>
    <t>Pepin</t>
  </si>
  <si>
    <t>240 (18.7)</t>
  </si>
  <si>
    <t>Ozaukee</t>
  </si>
  <si>
    <t>322 (16)</t>
  </si>
  <si>
    <t>Outagamie</t>
  </si>
  <si>
    <t>113 (17.1)</t>
  </si>
  <si>
    <t>Oneida</t>
  </si>
  <si>
    <t>98 (19.9)</t>
  </si>
  <si>
    <t>Oconto</t>
  </si>
  <si>
    <t>103 (18.4)</t>
  </si>
  <si>
    <t>Monroe</t>
  </si>
  <si>
    <t>1895 (18.8)</t>
  </si>
  <si>
    <t>Milwaukee</t>
  </si>
  <si>
    <t>9 (.)</t>
  </si>
  <si>
    <t>Menominee</t>
  </si>
  <si>
    <t>41 (16.8)</t>
  </si>
  <si>
    <t>Marquette</t>
  </si>
  <si>
    <t>112 (15.1)</t>
  </si>
  <si>
    <t>Marinette</t>
  </si>
  <si>
    <t>219 (12.6)</t>
  </si>
  <si>
    <t>Marathon</t>
  </si>
  <si>
    <t>211 (16.6)</t>
  </si>
  <si>
    <t>Manitowoc</t>
  </si>
  <si>
    <t>84 (17.3)</t>
  </si>
  <si>
    <t>Lincoln</t>
  </si>
  <si>
    <t>47 (14.1)</t>
  </si>
  <si>
    <t>Langlade</t>
  </si>
  <si>
    <t>29 (14.2)</t>
  </si>
  <si>
    <t>Lafayette</t>
  </si>
  <si>
    <t>211 (14)</t>
  </si>
  <si>
    <t>La Crosse</t>
  </si>
  <si>
    <t>43 (13.9)</t>
  </si>
  <si>
    <t>Kewaunee</t>
  </si>
  <si>
    <t>319 (18.5)</t>
  </si>
  <si>
    <t>Kenosha</t>
  </si>
  <si>
    <t>51 (13.2)</t>
  </si>
  <si>
    <t>Juneau</t>
  </si>
  <si>
    <t>149 (15.8)</t>
  </si>
  <si>
    <t>Jefferson</t>
  </si>
  <si>
    <t>57 (21.1)</t>
  </si>
  <si>
    <t>Jackson</t>
  </si>
  <si>
    <t>15 (.)</t>
  </si>
  <si>
    <t>Iron</t>
  </si>
  <si>
    <t>42 (14.2)</t>
  </si>
  <si>
    <t>Iowa</t>
  </si>
  <si>
    <t>60 (17.2)</t>
  </si>
  <si>
    <t>Green Lake</t>
  </si>
  <si>
    <t>69 (13.2)</t>
  </si>
  <si>
    <t>Green</t>
  </si>
  <si>
    <t>125 (16.3)</t>
  </si>
  <si>
    <t>Grant</t>
  </si>
  <si>
    <t>34 (23)</t>
  </si>
  <si>
    <t>Forest</t>
  </si>
  <si>
    <t>225 (15.4)</t>
  </si>
  <si>
    <t>Fond du Lac</t>
  </si>
  <si>
    <t>20 (.)</t>
  </si>
  <si>
    <t>Florence</t>
  </si>
  <si>
    <t>208 (17.5)</t>
  </si>
  <si>
    <t>Eau Claire</t>
  </si>
  <si>
    <t>77 (14.9)</t>
  </si>
  <si>
    <t>Dunn</t>
  </si>
  <si>
    <t>79 (14.1)</t>
  </si>
  <si>
    <t>Douglas</t>
  </si>
  <si>
    <t>97 (17.6)</t>
  </si>
  <si>
    <t>Door</t>
  </si>
  <si>
    <t>224 (16.5)</t>
  </si>
  <si>
    <t>Dodge</t>
  </si>
  <si>
    <t>653 (12.8)</t>
  </si>
  <si>
    <t>Dane</t>
  </si>
  <si>
    <t>38 (14)</t>
  </si>
  <si>
    <t>Crawford</t>
  </si>
  <si>
    <t>129 (17.2)</t>
  </si>
  <si>
    <t>Columbia</t>
  </si>
  <si>
    <t>83 (16)</t>
  </si>
  <si>
    <t>Clark</t>
  </si>
  <si>
    <t>148 (18.7)</t>
  </si>
  <si>
    <t>Chippewa</t>
  </si>
  <si>
    <t>80 (15.5)</t>
  </si>
  <si>
    <t>Calumet</t>
  </si>
  <si>
    <t>42 (16.3)</t>
  </si>
  <si>
    <t>Burnett</t>
  </si>
  <si>
    <t>25 (11.9)</t>
  </si>
  <si>
    <t>Buffalo</t>
  </si>
  <si>
    <t>495 (17.9)</t>
  </si>
  <si>
    <t>Brown</t>
  </si>
  <si>
    <t>47 (21.1)</t>
  </si>
  <si>
    <t>Bayfield</t>
  </si>
  <si>
    <t>107 (14.9)</t>
  </si>
  <si>
    <t>Barron</t>
  </si>
  <si>
    <t>36 (15.8)</t>
  </si>
  <si>
    <t>Ashland</t>
  </si>
  <si>
    <t>60 (17.8)</t>
  </si>
  <si>
    <t>Adams</t>
  </si>
  <si>
    <t>County Name</t>
  </si>
  <si>
    <t>County code</t>
  </si>
  <si>
    <t>Map2: Age-adjusted mortality rate for heart disease cause of death by county, 2015, Wisconsin</t>
  </si>
  <si>
    <t>51,249 (-)</t>
  </si>
  <si>
    <t>155 (13.9)</t>
  </si>
  <si>
    <t>320 (15.6)</t>
  </si>
  <si>
    <t>72 (18.8)</t>
  </si>
  <si>
    <t>146 (16.5)</t>
  </si>
  <si>
    <t>753 (14)</t>
  </si>
  <si>
    <t>268 (15.7)</t>
  </si>
  <si>
    <t>59 (22.6)</t>
  </si>
  <si>
    <t>195 (15.3)</t>
  </si>
  <si>
    <t>70 (15.8)</t>
  </si>
  <si>
    <t>68 (16)</t>
  </si>
  <si>
    <t>60 (15.4)</t>
  </si>
  <si>
    <t>51 (18.2)</t>
  </si>
  <si>
    <t>231 (15.8)</t>
  </si>
  <si>
    <t>100 (16.1)</t>
  </si>
  <si>
    <t>44 (15.7)</t>
  </si>
  <si>
    <t>159 (19.6)</t>
  </si>
  <si>
    <t>142 (17)</t>
  </si>
  <si>
    <t>43 (16.7)</t>
  </si>
  <si>
    <t>334 (17.4)</t>
  </si>
  <si>
    <t>45 (16.1)</t>
  </si>
  <si>
    <t>392 (17)</t>
  </si>
  <si>
    <t>49 (19.4)</t>
  </si>
  <si>
    <t>101 (12.3)</t>
  </si>
  <si>
    <t>113 (18.4)</t>
  </si>
  <si>
    <t>67 (16.4)</t>
  </si>
  <si>
    <t>8 (.)</t>
  </si>
  <si>
    <t>184 (14.9)</t>
  </si>
  <si>
    <t>296 (14.8)</t>
  </si>
  <si>
    <t>122 (19.2)</t>
  </si>
  <si>
    <t>77 (14.8)</t>
  </si>
  <si>
    <t>83 (14.4)</t>
  </si>
  <si>
    <t>1686 (17.3)</t>
  </si>
  <si>
    <t>6 (.)</t>
  </si>
  <si>
    <t>60 (24.4)</t>
  </si>
  <si>
    <t>132 (19.4)</t>
  </si>
  <si>
    <t>243 (14.4)</t>
  </si>
  <si>
    <t>203 (17.2)</t>
  </si>
  <si>
    <t>90 (19.6)</t>
  </si>
  <si>
    <t>65 (19.7)</t>
  </si>
  <si>
    <t>33 (15.2)</t>
  </si>
  <si>
    <t>194 (13.3)</t>
  </si>
  <si>
    <t>38 (13.4)</t>
  </si>
  <si>
    <t>294 (17)</t>
  </si>
  <si>
    <t>75 (19)</t>
  </si>
  <si>
    <t>166 (17)</t>
  </si>
  <si>
    <t>34 (12)</t>
  </si>
  <si>
    <t>25 (18.7)</t>
  </si>
  <si>
    <t>61 (20.2)</t>
  </si>
  <si>
    <t>65 (21)</t>
  </si>
  <si>
    <t>88 (18.4)</t>
  </si>
  <si>
    <t>113 (15.7)</t>
  </si>
  <si>
    <t>32 (20.9)</t>
  </si>
  <si>
    <t>221 (16.2)</t>
  </si>
  <si>
    <t>206 (18.1)</t>
  </si>
  <si>
    <t>83 (16.9)</t>
  </si>
  <si>
    <t>107 (19.1)</t>
  </si>
  <si>
    <t>86 (16.7)</t>
  </si>
  <si>
    <t>178 (14.5)</t>
  </si>
  <si>
    <t>743 (14.7)</t>
  </si>
  <si>
    <t>43 (17.1)</t>
  </si>
  <si>
    <t>112 (15.2)</t>
  </si>
  <si>
    <t>83 (19.2)</t>
  </si>
  <si>
    <t>149 (19.1)</t>
  </si>
  <si>
    <t>74 (13.7)</t>
  </si>
  <si>
    <t>54 (19.7)</t>
  </si>
  <si>
    <t>37 (18.5)</t>
  </si>
  <si>
    <t>455 (16.4)</t>
  </si>
  <si>
    <t>44 (17.6)</t>
  </si>
  <si>
    <t>102 (14.4)</t>
  </si>
  <si>
    <t>53 (23.4)</t>
  </si>
  <si>
    <t>71 (19.3)</t>
  </si>
  <si>
    <t xml:space="preserve"> (.)+ Unstable because of small number</t>
  </si>
  <si>
    <t>44 (5.1)</t>
  </si>
  <si>
    <t>13 (.)</t>
  </si>
  <si>
    <t>74 (4.8)</t>
  </si>
  <si>
    <t>12 (.)</t>
  </si>
  <si>
    <t>51 (4.5)</t>
  </si>
  <si>
    <t>17 (.)</t>
  </si>
  <si>
    <t>7 (.)</t>
  </si>
  <si>
    <t>40 (5.5)</t>
  </si>
  <si>
    <t>27 (3.3)</t>
  </si>
  <si>
    <t>11 (.)</t>
  </si>
  <si>
    <t>. (.)</t>
  </si>
  <si>
    <t>94 (4.6)</t>
  </si>
  <si>
    <t>25 (5.5)</t>
  </si>
  <si>
    <t>18 (.)</t>
  </si>
  <si>
    <t>31 (3.2)</t>
  </si>
  <si>
    <t>23 (5.5)</t>
  </si>
  <si>
    <t>22 (4.6)</t>
  </si>
  <si>
    <t>14 (.)</t>
  </si>
  <si>
    <t>23 (6.6)</t>
  </si>
  <si>
    <t>46 (3.9)</t>
  </si>
  <si>
    <t>39 (5.7)</t>
  </si>
  <si>
    <t>27 (4.8)</t>
  </si>
  <si>
    <t>Source: Office of Health Informatics, Division of Public Health, Department of Health Services.</t>
  </si>
  <si>
    <t>Percent of Cremations</t>
  </si>
  <si>
    <t>Percent of Burials</t>
  </si>
  <si>
    <t xml:space="preserve">Table for Map 1. Age-adjusted mortality rates for all causes of death by county, 2015, Wisconsin. </t>
  </si>
  <si>
    <t>Map 3. Age-adjusted mortality rate for cancer (malignant neoplasm) cause of death by county, 2015, Wisconsin</t>
  </si>
  <si>
    <t>Map 4. Age-adjusted mortality rate for unintentional injury cause of death by county, 2015, Wisconsin</t>
  </si>
  <si>
    <t>Data for Map 6 and 7. Cremations and burials as a percent of body dispositions by county, 2015, Wisconsin.</t>
  </si>
  <si>
    <t>92 (3.5)</t>
  </si>
  <si>
    <t>23 (4.5)</t>
  </si>
  <si>
    <t>46 (7.1)</t>
  </si>
  <si>
    <t>260 (5)</t>
  </si>
  <si>
    <t>69 (5.9)</t>
  </si>
  <si>
    <t>24 (5.4)</t>
  </si>
  <si>
    <t>29 (4.2)</t>
  </si>
  <si>
    <t>21 (9.2)</t>
  </si>
  <si>
    <t>41 (4.2)</t>
  </si>
  <si>
    <t>108 (6.2)</t>
  </si>
  <si>
    <t>55 (4.2)</t>
  </si>
  <si>
    <t>46 (4.9)</t>
  </si>
  <si>
    <t>72 (4.5)</t>
  </si>
  <si>
    <t>637 (6.5)</t>
  </si>
  <si>
    <t>83 (4.3)</t>
  </si>
  <si>
    <t>95 (5.2)</t>
  </si>
  <si>
    <t>63 (4.9)</t>
  </si>
  <si>
    <t>23 (10.9)</t>
  </si>
  <si>
    <t>229 (4.6)</t>
  </si>
  <si>
    <t>40 (5.7)</t>
  </si>
  <si>
    <t>106 (5.5)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</si>
</sst>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Fill="1" applyBorder="1" applyAlignment="1">
      <alignment horizontal="right" vertical="top"/>
    </xf>
    <xf numFmtId="165" fontId="39" fillId="0" borderId="0" xfId="42" applyNumberFormat="1" applyFont="1" applyFill="1" applyBorder="1" applyAlignment="1">
      <alignment horizontal="right" vertical="top"/>
    </xf>
    <xf numFmtId="0" fontId="39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8" borderId="0" xfId="0" applyFont="1" applyFill="1" applyBorder="1" applyAlignment="1">
      <alignment horizontal="right"/>
    </xf>
    <xf numFmtId="0" fontId="39" fillId="8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/>
    </xf>
    <xf numFmtId="0" fontId="41" fillId="33" borderId="0" xfId="0" applyFont="1" applyFill="1" applyBorder="1" applyAlignment="1">
      <alignment horizontal="right" vertical="top" wrapText="1"/>
    </xf>
    <xf numFmtId="0" fontId="41" fillId="21" borderId="0" xfId="0" applyFont="1" applyFill="1" applyBorder="1" applyAlignment="1">
      <alignment vertical="top"/>
    </xf>
    <xf numFmtId="0" fontId="40" fillId="0" borderId="0" xfId="0" applyFont="1" applyBorder="1" applyAlignment="1">
      <alignment/>
    </xf>
    <xf numFmtId="0" fontId="40" fillId="3" borderId="0" xfId="0" applyFont="1" applyFill="1" applyAlignment="1">
      <alignment horizontal="right" vertical="top"/>
    </xf>
    <xf numFmtId="3" fontId="40" fillId="3" borderId="0" xfId="0" applyNumberFormat="1" applyFont="1" applyFill="1" applyAlignment="1">
      <alignment horizontal="right" vertical="top"/>
    </xf>
    <xf numFmtId="0" fontId="40" fillId="34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5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 vertical="top" wrapText="1"/>
    </xf>
    <xf numFmtId="0" fontId="23" fillId="33" borderId="0" xfId="0" applyFont="1" applyFill="1" applyBorder="1" applyAlignment="1">
      <alignment vertical="top" wrapText="1"/>
    </xf>
    <xf numFmtId="0" fontId="40" fillId="9" borderId="0" xfId="0" applyFont="1" applyFill="1" applyAlignment="1">
      <alignment/>
    </xf>
    <xf numFmtId="0" fontId="39" fillId="0" borderId="0" xfId="0" applyFont="1" applyAlignment="1">
      <alignment vertical="center"/>
    </xf>
    <xf numFmtId="0" fontId="41" fillId="21" borderId="0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164" fontId="40" fillId="9" borderId="0" xfId="0" applyNumberFormat="1" applyFont="1" applyFill="1" applyAlignment="1">
      <alignment horizontal="center"/>
    </xf>
    <xf numFmtId="49" fontId="39" fillId="0" borderId="0" xfId="0" applyNumberFormat="1" applyFont="1" applyFill="1" applyAlignment="1">
      <alignment/>
    </xf>
    <xf numFmtId="0" fontId="39" fillId="37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Alignment="1">
      <alignment wrapText="1"/>
    </xf>
    <xf numFmtId="49" fontId="43" fillId="0" borderId="0" xfId="0" applyNumberFormat="1" applyFont="1" applyFill="1" applyBorder="1" applyAlignment="1">
      <alignment/>
    </xf>
    <xf numFmtId="165" fontId="43" fillId="0" borderId="0" xfId="42" applyNumberFormat="1" applyFont="1" applyFill="1" applyBorder="1" applyAlignment="1">
      <alignment horizontal="right" vertical="top"/>
    </xf>
    <xf numFmtId="164" fontId="43" fillId="0" borderId="0" xfId="0" applyNumberFormat="1" applyFont="1" applyFill="1" applyBorder="1" applyAlignment="1">
      <alignment horizontal="right" vertical="top"/>
    </xf>
    <xf numFmtId="0" fontId="43" fillId="0" borderId="0" xfId="0" applyNumberFormat="1" applyFont="1" applyFill="1" applyBorder="1" applyAlignment="1">
      <alignment/>
    </xf>
    <xf numFmtId="0" fontId="43" fillId="34" borderId="0" xfId="0" applyNumberFormat="1" applyFont="1" applyFill="1" applyAlignment="1">
      <alignment/>
    </xf>
    <xf numFmtId="3" fontId="43" fillId="3" borderId="0" xfId="0" applyNumberFormat="1" applyFont="1" applyFill="1" applyAlignment="1">
      <alignment horizontal="right" vertical="top"/>
    </xf>
    <xf numFmtId="0" fontId="43" fillId="3" borderId="0" xfId="0" applyFont="1" applyFill="1" applyAlignment="1">
      <alignment horizontal="right" vertical="top"/>
    </xf>
    <xf numFmtId="0" fontId="43" fillId="0" borderId="0" xfId="0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wmad0p0759\1wwprofiles$\Raolg\My%20Documents\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a"/>
      <sheetName val="Table1b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  <sheetName val="ReferenceTableA"/>
      <sheetName val="ReferenceTableB"/>
      <sheetName val="ReferenceTableC"/>
      <sheetName val="ReferenceTableD"/>
      <sheetName val="Sheet1"/>
      <sheetName val="Sheet2"/>
      <sheetName val="Sheet3"/>
    </sheetNames>
    <sheetDataSet>
      <sheetData sheetId="1">
        <row r="3">
          <cell r="A3" t="str">
            <v>DHS Region</v>
          </cell>
          <cell r="B3" t="str">
            <v>Total Deaths</v>
          </cell>
          <cell r="C3" t="str">
            <v>Est. Population</v>
          </cell>
          <cell r="D3" t="str">
            <v>Percent of Deaths</v>
          </cell>
          <cell r="E3" t="str">
            <v>Crude Death Rate per 100,000</v>
          </cell>
          <cell r="F3" t="str">
            <v>Age-adjusted rate per 100,000</v>
          </cell>
        </row>
        <row r="4">
          <cell r="A4" t="str">
            <v>State Total</v>
          </cell>
          <cell r="B4">
            <v>51249</v>
          </cell>
          <cell r="C4">
            <v>5748065</v>
          </cell>
          <cell r="D4">
            <v>1</v>
          </cell>
          <cell r="E4">
            <v>891.6</v>
          </cell>
          <cell r="F4">
            <v>725.9</v>
          </cell>
        </row>
        <row r="6">
          <cell r="A6" t="str">
            <v>Northeastern</v>
          </cell>
          <cell r="B6">
            <v>11575</v>
          </cell>
          <cell r="C6">
            <v>1238674</v>
          </cell>
          <cell r="D6">
            <v>0.22585806552322973</v>
          </cell>
          <cell r="E6">
            <v>934.5</v>
          </cell>
          <cell r="F6">
            <v>720.4</v>
          </cell>
        </row>
        <row r="7">
          <cell r="A7" t="str">
            <v>Northern</v>
          </cell>
          <cell r="B7">
            <v>5164</v>
          </cell>
          <cell r="C7">
            <v>488523</v>
          </cell>
          <cell r="D7">
            <v>0.10076294171593592</v>
          </cell>
          <cell r="E7">
            <v>1057.1</v>
          </cell>
          <cell r="F7">
            <v>726.9</v>
          </cell>
        </row>
        <row r="8">
          <cell r="A8" t="str">
            <v>Southeastern</v>
          </cell>
          <cell r="B8">
            <v>18089</v>
          </cell>
          <cell r="C8">
            <v>2116805</v>
          </cell>
          <cell r="D8">
            <v>0.3529629846436028</v>
          </cell>
          <cell r="E8">
            <v>854.5</v>
          </cell>
          <cell r="F8">
            <v>738</v>
          </cell>
        </row>
        <row r="9">
          <cell r="A9" t="str">
            <v>Southern</v>
          </cell>
          <cell r="B9">
            <v>9309</v>
          </cell>
          <cell r="C9">
            <v>1120085</v>
          </cell>
          <cell r="D9">
            <v>0.18164256863548556</v>
          </cell>
          <cell r="E9">
            <v>831.1</v>
          </cell>
          <cell r="F9">
            <v>704.2</v>
          </cell>
        </row>
        <row r="10">
          <cell r="A10" t="str">
            <v>Western</v>
          </cell>
          <cell r="B10">
            <v>7090</v>
          </cell>
          <cell r="C10">
            <v>783978</v>
          </cell>
          <cell r="D10">
            <v>0.13834416281293294</v>
          </cell>
          <cell r="E10">
            <v>904.4</v>
          </cell>
          <cell r="F10">
            <v>728.8</v>
          </cell>
        </row>
      </sheetData>
      <sheetData sheetId="15">
        <row r="3">
          <cell r="A3" t="str">
            <v>Age Group</v>
          </cell>
          <cell r="B3" t="str">
            <v>Total Number of Deaths</v>
          </cell>
          <cell r="C3" t="str">
            <v>Total Death Rate</v>
          </cell>
          <cell r="D3" t="str">
            <v>Male Number of Deaths</v>
          </cell>
          <cell r="E3" t="str">
            <v>Male Death Rate over 100,000</v>
          </cell>
          <cell r="F3" t="str">
            <v>Female Number of Deaths</v>
          </cell>
          <cell r="G3" t="str">
            <v>Female Death Rate per 100,000</v>
          </cell>
        </row>
        <row r="4">
          <cell r="A4" t="str">
            <v>All Ages</v>
          </cell>
          <cell r="B4">
            <v>51249</v>
          </cell>
          <cell r="C4">
            <v>891.6</v>
          </cell>
          <cell r="D4">
            <v>25691</v>
          </cell>
          <cell r="E4">
            <v>899.9</v>
          </cell>
          <cell r="F4">
            <v>25557</v>
          </cell>
          <cell r="G4">
            <v>883.3</v>
          </cell>
        </row>
        <row r="5">
          <cell r="A5" t="str">
            <v>0-4</v>
          </cell>
          <cell r="B5">
            <v>444</v>
          </cell>
          <cell r="C5">
            <v>130.3</v>
          </cell>
          <cell r="D5">
            <v>245</v>
          </cell>
          <cell r="E5">
            <v>140.5</v>
          </cell>
          <cell r="F5">
            <v>198</v>
          </cell>
          <cell r="G5">
            <v>119</v>
          </cell>
        </row>
        <row r="6">
          <cell r="A6" t="str">
            <v>5-9</v>
          </cell>
          <cell r="B6">
            <v>34</v>
          </cell>
          <cell r="C6">
            <v>9.4</v>
          </cell>
          <cell r="D6">
            <v>24</v>
          </cell>
          <cell r="E6">
            <v>13</v>
          </cell>
          <cell r="F6">
            <v>10</v>
          </cell>
          <cell r="G6">
            <v>5.6</v>
          </cell>
        </row>
        <row r="7">
          <cell r="A7" t="str">
            <v>10-14</v>
          </cell>
          <cell r="B7">
            <v>61</v>
          </cell>
          <cell r="C7">
            <v>16.5</v>
          </cell>
          <cell r="D7">
            <v>46</v>
          </cell>
          <cell r="E7">
            <v>24.3</v>
          </cell>
          <cell r="F7">
            <v>15</v>
          </cell>
          <cell r="G7">
            <v>8.3</v>
          </cell>
        </row>
        <row r="8">
          <cell r="A8" t="str">
            <v>15-17</v>
          </cell>
          <cell r="B8">
            <v>64</v>
          </cell>
          <cell r="C8">
            <v>28.1</v>
          </cell>
          <cell r="D8">
            <v>39</v>
          </cell>
          <cell r="E8">
            <v>33.7</v>
          </cell>
          <cell r="F8">
            <v>25</v>
          </cell>
          <cell r="G8">
            <v>22.4</v>
          </cell>
        </row>
        <row r="9">
          <cell r="A9" t="str">
            <v>18-19</v>
          </cell>
          <cell r="B9">
            <v>95</v>
          </cell>
          <cell r="C9">
            <v>61.4</v>
          </cell>
          <cell r="D9">
            <v>64</v>
          </cell>
          <cell r="E9">
            <v>80.5</v>
          </cell>
          <cell r="F9">
            <v>31</v>
          </cell>
          <cell r="G9">
            <v>41.2</v>
          </cell>
        </row>
        <row r="10">
          <cell r="A10" t="str">
            <v>20-24</v>
          </cell>
          <cell r="B10">
            <v>311</v>
          </cell>
          <cell r="C10">
            <v>76.8</v>
          </cell>
          <cell r="D10">
            <v>230</v>
          </cell>
          <cell r="E10">
            <v>112.1</v>
          </cell>
          <cell r="F10">
            <v>81</v>
          </cell>
          <cell r="G10">
            <v>40.6</v>
          </cell>
        </row>
        <row r="11">
          <cell r="A11" t="str">
            <v>25-29</v>
          </cell>
          <cell r="B11">
            <v>392</v>
          </cell>
          <cell r="C11">
            <v>109.9</v>
          </cell>
          <cell r="D11">
            <v>285</v>
          </cell>
          <cell r="E11">
            <v>156.3</v>
          </cell>
          <cell r="F11">
            <v>107</v>
          </cell>
          <cell r="G11">
            <v>61.4</v>
          </cell>
        </row>
        <row r="12">
          <cell r="A12" t="str">
            <v>30-34</v>
          </cell>
          <cell r="B12">
            <v>442</v>
          </cell>
          <cell r="C12">
            <v>118.6</v>
          </cell>
          <cell r="D12">
            <v>313</v>
          </cell>
          <cell r="E12">
            <v>166</v>
          </cell>
          <cell r="F12">
            <v>129</v>
          </cell>
          <cell r="G12">
            <v>70.1</v>
          </cell>
        </row>
        <row r="13">
          <cell r="A13" t="str">
            <v>35-39</v>
          </cell>
          <cell r="B13">
            <v>477</v>
          </cell>
          <cell r="C13">
            <v>139.9</v>
          </cell>
          <cell r="D13">
            <v>326</v>
          </cell>
          <cell r="E13">
            <v>188</v>
          </cell>
          <cell r="F13">
            <v>151</v>
          </cell>
          <cell r="G13">
            <v>90.1</v>
          </cell>
        </row>
        <row r="14">
          <cell r="A14" t="str">
            <v>40-44</v>
          </cell>
          <cell r="B14">
            <v>603</v>
          </cell>
          <cell r="C14">
            <v>172.9</v>
          </cell>
          <cell r="D14">
            <v>383</v>
          </cell>
          <cell r="E14">
            <v>217.8</v>
          </cell>
          <cell r="F14">
            <v>220</v>
          </cell>
          <cell r="G14">
            <v>127.2</v>
          </cell>
        </row>
        <row r="15">
          <cell r="A15" t="str">
            <v>45-49</v>
          </cell>
          <cell r="B15">
            <v>1022</v>
          </cell>
          <cell r="C15">
            <v>268.6</v>
          </cell>
          <cell r="D15">
            <v>617</v>
          </cell>
          <cell r="E15">
            <v>322.8</v>
          </cell>
          <cell r="F15">
            <v>405</v>
          </cell>
          <cell r="G15">
            <v>213.9</v>
          </cell>
        </row>
        <row r="16">
          <cell r="A16" t="str">
            <v>50-54</v>
          </cell>
          <cell r="B16">
            <v>1743</v>
          </cell>
          <cell r="C16">
            <v>400.9</v>
          </cell>
          <cell r="D16">
            <v>1073</v>
          </cell>
          <cell r="E16">
            <v>495.9</v>
          </cell>
          <cell r="F16">
            <v>670</v>
          </cell>
          <cell r="G16">
            <v>306.9</v>
          </cell>
        </row>
        <row r="17">
          <cell r="A17" t="str">
            <v>55-59</v>
          </cell>
          <cell r="B17">
            <v>2608</v>
          </cell>
          <cell r="C17">
            <v>623.1</v>
          </cell>
          <cell r="D17">
            <v>1662</v>
          </cell>
          <cell r="E17">
            <v>797.2</v>
          </cell>
          <cell r="F17">
            <v>946</v>
          </cell>
          <cell r="G17">
            <v>450.4</v>
          </cell>
        </row>
        <row r="18">
          <cell r="A18" t="str">
            <v>60-64</v>
          </cell>
          <cell r="B18">
            <v>3320</v>
          </cell>
          <cell r="C18">
            <v>920.9</v>
          </cell>
          <cell r="D18">
            <v>2052</v>
          </cell>
          <cell r="E18">
            <v>1148.8</v>
          </cell>
          <cell r="F18">
            <v>1268</v>
          </cell>
          <cell r="G18">
            <v>697.1</v>
          </cell>
        </row>
        <row r="19">
          <cell r="A19" t="str">
            <v>65-69</v>
          </cell>
          <cell r="B19">
            <v>4059</v>
          </cell>
          <cell r="C19">
            <v>1443</v>
          </cell>
          <cell r="D19">
            <v>2398</v>
          </cell>
          <cell r="E19">
            <v>1742.5</v>
          </cell>
          <cell r="F19">
            <v>1661</v>
          </cell>
          <cell r="G19">
            <v>1156.1</v>
          </cell>
        </row>
        <row r="20">
          <cell r="A20" t="str">
            <v>70-74</v>
          </cell>
          <cell r="B20">
            <v>4423</v>
          </cell>
          <cell r="C20">
            <v>2188.1</v>
          </cell>
          <cell r="D20">
            <v>2436</v>
          </cell>
          <cell r="E20">
            <v>2562.8</v>
          </cell>
          <cell r="F20">
            <v>1987</v>
          </cell>
          <cell r="G20">
            <v>1855.5</v>
          </cell>
        </row>
        <row r="21">
          <cell r="A21" t="str">
            <v>75-79</v>
          </cell>
          <cell r="B21">
            <v>5566</v>
          </cell>
          <cell r="C21">
            <v>3718.7</v>
          </cell>
          <cell r="D21">
            <v>2995</v>
          </cell>
          <cell r="E21">
            <v>4424.9</v>
          </cell>
          <cell r="F21">
            <v>2571</v>
          </cell>
          <cell r="G21">
            <v>3135.8</v>
          </cell>
        </row>
        <row r="22">
          <cell r="A22" t="str">
            <v>80-84</v>
          </cell>
          <cell r="B22">
            <v>6571</v>
          </cell>
          <cell r="C22">
            <v>5793.4</v>
          </cell>
          <cell r="D22">
            <v>3291</v>
          </cell>
          <cell r="E22">
            <v>6958.9</v>
          </cell>
          <cell r="F22">
            <v>3280</v>
          </cell>
          <cell r="G22">
            <v>4959.9</v>
          </cell>
        </row>
        <row r="23">
          <cell r="A23" t="str">
            <v>85-89</v>
          </cell>
          <cell r="B23">
            <v>8404</v>
          </cell>
          <cell r="C23">
            <v>10269.2</v>
          </cell>
          <cell r="D23">
            <v>3790</v>
          </cell>
          <cell r="E23">
            <v>12524.4</v>
          </cell>
          <cell r="F23">
            <v>4614</v>
          </cell>
          <cell r="G23">
            <v>8946</v>
          </cell>
        </row>
        <row r="24">
          <cell r="A24" t="str">
            <v>90-94</v>
          </cell>
          <cell r="B24">
            <v>6892</v>
          </cell>
          <cell r="C24">
            <v>19355.7</v>
          </cell>
          <cell r="D24">
            <v>2532</v>
          </cell>
          <cell r="E24">
            <v>23875.5</v>
          </cell>
          <cell r="F24">
            <v>4360</v>
          </cell>
          <cell r="G24">
            <v>17438.6</v>
          </cell>
        </row>
        <row r="25">
          <cell r="A25" t="str">
            <v>95+</v>
          </cell>
          <cell r="B25">
            <v>3718</v>
          </cell>
          <cell r="C25">
            <v>35609.6</v>
          </cell>
          <cell r="D25">
            <v>890</v>
          </cell>
          <cell r="E25">
            <v>40788.3</v>
          </cell>
          <cell r="F25">
            <v>2828</v>
          </cell>
          <cell r="G25">
            <v>34241.4</v>
          </cell>
        </row>
      </sheetData>
      <sheetData sheetId="16">
        <row r="3">
          <cell r="A3" t="str">
            <v>County</v>
          </cell>
          <cell r="B3" t="str">
            <v>Number of Deahts</v>
          </cell>
          <cell r="C3" t="str">
            <v>Percent of Total Wisc. Deaths</v>
          </cell>
        </row>
        <row r="4">
          <cell r="A4" t="str">
            <v>MISSING</v>
          </cell>
          <cell r="B4">
            <v>22</v>
          </cell>
          <cell r="C4">
            <v>0.04</v>
          </cell>
        </row>
        <row r="5">
          <cell r="A5" t="str">
            <v>ADAMS</v>
          </cell>
          <cell r="B5">
            <v>263</v>
          </cell>
          <cell r="C5">
            <v>0.51</v>
          </cell>
        </row>
        <row r="6">
          <cell r="A6" t="str">
            <v>ASHLAND</v>
          </cell>
          <cell r="B6">
            <v>188</v>
          </cell>
          <cell r="C6">
            <v>0.37</v>
          </cell>
        </row>
        <row r="7">
          <cell r="A7" t="str">
            <v>BARRON</v>
          </cell>
          <cell r="B7">
            <v>474</v>
          </cell>
          <cell r="C7">
            <v>0.92</v>
          </cell>
        </row>
        <row r="8">
          <cell r="A8" t="str">
            <v>BAYFIELD</v>
          </cell>
          <cell r="B8">
            <v>174</v>
          </cell>
          <cell r="C8">
            <v>0.34</v>
          </cell>
        </row>
        <row r="9">
          <cell r="A9" t="str">
            <v>BROWN</v>
          </cell>
          <cell r="B9">
            <v>1972</v>
          </cell>
          <cell r="C9">
            <v>3.85</v>
          </cell>
        </row>
        <row r="10">
          <cell r="A10" t="str">
            <v>BUFFALO</v>
          </cell>
          <cell r="B10">
            <v>123</v>
          </cell>
          <cell r="C10">
            <v>0.24</v>
          </cell>
        </row>
        <row r="11">
          <cell r="A11" t="str">
            <v>BURNETT</v>
          </cell>
          <cell r="B11">
            <v>186</v>
          </cell>
          <cell r="C11">
            <v>0.36</v>
          </cell>
        </row>
        <row r="12">
          <cell r="A12" t="str">
            <v>CALUMET</v>
          </cell>
          <cell r="B12">
            <v>355</v>
          </cell>
          <cell r="C12">
            <v>0.69</v>
          </cell>
        </row>
        <row r="13">
          <cell r="A13" t="str">
            <v>CHIPPEWA</v>
          </cell>
          <cell r="B13">
            <v>633</v>
          </cell>
          <cell r="C13">
            <v>1.24</v>
          </cell>
        </row>
        <row r="14">
          <cell r="A14" t="str">
            <v>CLARK</v>
          </cell>
          <cell r="B14">
            <v>347</v>
          </cell>
          <cell r="C14">
            <v>0.68</v>
          </cell>
        </row>
        <row r="15">
          <cell r="A15" t="str">
            <v>COLUMBIA</v>
          </cell>
          <cell r="B15">
            <v>560</v>
          </cell>
          <cell r="C15">
            <v>1.09</v>
          </cell>
        </row>
        <row r="16">
          <cell r="A16" t="str">
            <v>CRAWFORD</v>
          </cell>
          <cell r="B16">
            <v>173</v>
          </cell>
          <cell r="C16">
            <v>0.34</v>
          </cell>
        </row>
        <row r="17">
          <cell r="A17" t="str">
            <v>DANE</v>
          </cell>
          <cell r="B17">
            <v>3185</v>
          </cell>
          <cell r="C17">
            <v>6.21</v>
          </cell>
        </row>
        <row r="18">
          <cell r="A18" t="str">
            <v>DODGE</v>
          </cell>
          <cell r="B18">
            <v>945</v>
          </cell>
          <cell r="C18">
            <v>1.84</v>
          </cell>
        </row>
        <row r="19">
          <cell r="A19" t="str">
            <v>DOOR</v>
          </cell>
          <cell r="B19">
            <v>350</v>
          </cell>
          <cell r="C19">
            <v>0.68</v>
          </cell>
        </row>
        <row r="20">
          <cell r="A20" t="str">
            <v>DOUGLAS</v>
          </cell>
          <cell r="B20">
            <v>386</v>
          </cell>
          <cell r="C20">
            <v>0.75</v>
          </cell>
        </row>
        <row r="21">
          <cell r="A21" t="str">
            <v>DUNN</v>
          </cell>
          <cell r="B21">
            <v>341</v>
          </cell>
          <cell r="C21">
            <v>0.67</v>
          </cell>
        </row>
        <row r="22">
          <cell r="A22" t="str">
            <v>EAU CLAIRE</v>
          </cell>
          <cell r="B22">
            <v>921</v>
          </cell>
          <cell r="C22">
            <v>1.8</v>
          </cell>
        </row>
        <row r="23">
          <cell r="A23" t="str">
            <v>FLORENCE</v>
          </cell>
          <cell r="B23">
            <v>65</v>
          </cell>
          <cell r="C23">
            <v>0.13</v>
          </cell>
        </row>
        <row r="24">
          <cell r="A24" t="str">
            <v>FOND DU LAC</v>
          </cell>
          <cell r="B24">
            <v>906</v>
          </cell>
          <cell r="C24">
            <v>1.77</v>
          </cell>
        </row>
        <row r="25">
          <cell r="A25" t="str">
            <v>FOREST</v>
          </cell>
          <cell r="B25">
            <v>130</v>
          </cell>
          <cell r="C25">
            <v>0.25</v>
          </cell>
        </row>
        <row r="26">
          <cell r="A26" t="str">
            <v>GRANT</v>
          </cell>
          <cell r="B26">
            <v>517</v>
          </cell>
          <cell r="C26">
            <v>1.01</v>
          </cell>
        </row>
        <row r="27">
          <cell r="A27" t="str">
            <v>GREEN</v>
          </cell>
          <cell r="B27">
            <v>362</v>
          </cell>
          <cell r="C27">
            <v>0.71</v>
          </cell>
        </row>
        <row r="28">
          <cell r="A28" t="str">
            <v>GREEN LAKE</v>
          </cell>
          <cell r="B28">
            <v>231</v>
          </cell>
          <cell r="C28">
            <v>0.45</v>
          </cell>
        </row>
        <row r="29">
          <cell r="A29" t="str">
            <v>IOWA</v>
          </cell>
          <cell r="B29">
            <v>228</v>
          </cell>
          <cell r="C29">
            <v>0.44</v>
          </cell>
        </row>
        <row r="30">
          <cell r="A30" t="str">
            <v>IRON</v>
          </cell>
          <cell r="B30">
            <v>94</v>
          </cell>
          <cell r="C30">
            <v>0.18</v>
          </cell>
        </row>
        <row r="31">
          <cell r="A31" t="str">
            <v>JACKSON</v>
          </cell>
          <cell r="B31">
            <v>228</v>
          </cell>
          <cell r="C31">
            <v>0.44</v>
          </cell>
        </row>
        <row r="32">
          <cell r="A32" t="str">
            <v>JEFFERSON</v>
          </cell>
          <cell r="B32">
            <v>661</v>
          </cell>
          <cell r="C32">
            <v>1.29</v>
          </cell>
        </row>
        <row r="33">
          <cell r="A33" t="str">
            <v>JUNEAU</v>
          </cell>
          <cell r="B33">
            <v>311</v>
          </cell>
          <cell r="C33">
            <v>0.61</v>
          </cell>
        </row>
        <row r="34">
          <cell r="A34" t="str">
            <v>KENOSHA</v>
          </cell>
          <cell r="B34">
            <v>1408</v>
          </cell>
          <cell r="C34">
            <v>2.75</v>
          </cell>
        </row>
        <row r="35">
          <cell r="A35" t="str">
            <v>KEWAUNEE</v>
          </cell>
          <cell r="B35">
            <v>167</v>
          </cell>
          <cell r="C35">
            <v>0.33</v>
          </cell>
        </row>
        <row r="36">
          <cell r="A36" t="str">
            <v>LA CROSSE</v>
          </cell>
          <cell r="B36">
            <v>955</v>
          </cell>
          <cell r="C36">
            <v>1.86</v>
          </cell>
        </row>
        <row r="37">
          <cell r="A37" t="str">
            <v>LAFAYETTE</v>
          </cell>
          <cell r="B37">
            <v>127</v>
          </cell>
          <cell r="C37">
            <v>0.25</v>
          </cell>
        </row>
        <row r="38">
          <cell r="A38" t="str">
            <v>LANGLADE</v>
          </cell>
          <cell r="B38">
            <v>238</v>
          </cell>
          <cell r="C38">
            <v>0.46</v>
          </cell>
        </row>
        <row r="39">
          <cell r="A39" t="str">
            <v>LINCOLN</v>
          </cell>
          <cell r="B39">
            <v>351</v>
          </cell>
          <cell r="C39">
            <v>0.68</v>
          </cell>
        </row>
        <row r="40">
          <cell r="A40" t="str">
            <v>MANITOWOC</v>
          </cell>
          <cell r="B40">
            <v>927</v>
          </cell>
          <cell r="C40">
            <v>1.81</v>
          </cell>
        </row>
        <row r="41">
          <cell r="A41" t="str">
            <v>MARATHON</v>
          </cell>
          <cell r="B41">
            <v>1191</v>
          </cell>
          <cell r="C41">
            <v>2.32</v>
          </cell>
        </row>
        <row r="42">
          <cell r="A42" t="str">
            <v>MARINETTE</v>
          </cell>
          <cell r="B42">
            <v>522</v>
          </cell>
          <cell r="C42">
            <v>1.02</v>
          </cell>
        </row>
        <row r="43">
          <cell r="A43" t="str">
            <v>MARQUETTE</v>
          </cell>
          <cell r="B43">
            <v>214</v>
          </cell>
          <cell r="C43">
            <v>0.42</v>
          </cell>
        </row>
        <row r="44">
          <cell r="A44" t="str">
            <v>MENOMINEE</v>
          </cell>
          <cell r="B44">
            <v>44</v>
          </cell>
          <cell r="C44">
            <v>0.09</v>
          </cell>
        </row>
        <row r="45">
          <cell r="A45" t="str">
            <v>MILWAUKEE</v>
          </cell>
          <cell r="B45">
            <v>8089</v>
          </cell>
          <cell r="C45">
            <v>15.78</v>
          </cell>
        </row>
        <row r="46">
          <cell r="A46" t="str">
            <v>MONROE</v>
          </cell>
          <cell r="B46">
            <v>405</v>
          </cell>
          <cell r="C46">
            <v>0.79</v>
          </cell>
        </row>
        <row r="47">
          <cell r="A47" t="str">
            <v>OCONTO</v>
          </cell>
          <cell r="B47">
            <v>338</v>
          </cell>
          <cell r="C47">
            <v>0.66</v>
          </cell>
        </row>
        <row r="48">
          <cell r="A48" t="str">
            <v>ONEIDA</v>
          </cell>
          <cell r="B48">
            <v>488</v>
          </cell>
          <cell r="C48">
            <v>0.95</v>
          </cell>
        </row>
        <row r="49">
          <cell r="A49" t="str">
            <v>OUTAGAMIE</v>
          </cell>
          <cell r="B49">
            <v>1502</v>
          </cell>
          <cell r="C49">
            <v>2.93</v>
          </cell>
        </row>
        <row r="50">
          <cell r="A50" t="str">
            <v>OZAUKEE</v>
          </cell>
          <cell r="B50">
            <v>822</v>
          </cell>
          <cell r="C50">
            <v>1.6</v>
          </cell>
        </row>
        <row r="51">
          <cell r="A51" t="str">
            <v>PEPIN</v>
          </cell>
          <cell r="B51">
            <v>64</v>
          </cell>
          <cell r="C51">
            <v>0.12</v>
          </cell>
        </row>
        <row r="52">
          <cell r="A52" t="str">
            <v>PIERCE</v>
          </cell>
          <cell r="B52">
            <v>288</v>
          </cell>
          <cell r="C52">
            <v>0.56</v>
          </cell>
        </row>
        <row r="53">
          <cell r="A53" t="str">
            <v>POLK</v>
          </cell>
          <cell r="B53">
            <v>449</v>
          </cell>
          <cell r="C53">
            <v>0.88</v>
          </cell>
        </row>
        <row r="54">
          <cell r="A54" t="str">
            <v>PORTAGE</v>
          </cell>
          <cell r="B54">
            <v>533</v>
          </cell>
          <cell r="C54">
            <v>1.04</v>
          </cell>
        </row>
        <row r="55">
          <cell r="A55" t="str">
            <v>PRICE</v>
          </cell>
          <cell r="B55">
            <v>205</v>
          </cell>
          <cell r="C55">
            <v>0.4</v>
          </cell>
        </row>
        <row r="56">
          <cell r="A56" t="str">
            <v>RACINE</v>
          </cell>
          <cell r="B56">
            <v>1795</v>
          </cell>
          <cell r="C56">
            <v>3.5</v>
          </cell>
        </row>
        <row r="57">
          <cell r="A57" t="str">
            <v>RICHLAND</v>
          </cell>
          <cell r="B57">
            <v>188</v>
          </cell>
          <cell r="C57">
            <v>0.37</v>
          </cell>
        </row>
        <row r="58">
          <cell r="A58" t="str">
            <v>ROCK</v>
          </cell>
          <cell r="B58">
            <v>1492</v>
          </cell>
          <cell r="C58">
            <v>2.91</v>
          </cell>
        </row>
        <row r="59">
          <cell r="A59" t="str">
            <v>RUSK</v>
          </cell>
          <cell r="B59">
            <v>201</v>
          </cell>
          <cell r="C59">
            <v>0.39</v>
          </cell>
        </row>
        <row r="60">
          <cell r="A60" t="str">
            <v>SAINT CROX</v>
          </cell>
          <cell r="B60">
            <v>591</v>
          </cell>
          <cell r="C60">
            <v>1.15</v>
          </cell>
        </row>
        <row r="61">
          <cell r="A61" t="str">
            <v>SAUK</v>
          </cell>
          <cell r="B61">
            <v>653</v>
          </cell>
          <cell r="C61">
            <v>1.27</v>
          </cell>
        </row>
        <row r="62">
          <cell r="A62" t="str">
            <v>SAWYER</v>
          </cell>
          <cell r="B62">
            <v>217</v>
          </cell>
          <cell r="C62">
            <v>0.42</v>
          </cell>
        </row>
        <row r="63">
          <cell r="A63" t="str">
            <v>SHAWANO</v>
          </cell>
          <cell r="B63">
            <v>441</v>
          </cell>
          <cell r="C63">
            <v>0.86</v>
          </cell>
        </row>
        <row r="64">
          <cell r="A64" t="str">
            <v>SHEBOYGAN</v>
          </cell>
          <cell r="B64">
            <v>1127</v>
          </cell>
          <cell r="C64">
            <v>2.2</v>
          </cell>
        </row>
        <row r="65">
          <cell r="A65" t="str">
            <v>TAYLOR</v>
          </cell>
          <cell r="B65">
            <v>199</v>
          </cell>
          <cell r="C65">
            <v>0.39</v>
          </cell>
        </row>
        <row r="66">
          <cell r="A66" t="str">
            <v>TREMPEALEAU</v>
          </cell>
          <cell r="B66">
            <v>301</v>
          </cell>
          <cell r="C66">
            <v>0.59</v>
          </cell>
        </row>
        <row r="67">
          <cell r="A67" t="str">
            <v>VERNON</v>
          </cell>
          <cell r="B67">
            <v>305</v>
          </cell>
          <cell r="C67">
            <v>0.6</v>
          </cell>
        </row>
        <row r="68">
          <cell r="A68" t="str">
            <v>VILAS</v>
          </cell>
          <cell r="B68">
            <v>291</v>
          </cell>
          <cell r="C68">
            <v>0.57</v>
          </cell>
        </row>
        <row r="69">
          <cell r="A69" t="str">
            <v>WALWORTH</v>
          </cell>
          <cell r="B69">
            <v>916</v>
          </cell>
          <cell r="C69">
            <v>1.79</v>
          </cell>
        </row>
        <row r="70">
          <cell r="A70" t="str">
            <v>WASHBURN</v>
          </cell>
          <cell r="B70">
            <v>197</v>
          </cell>
          <cell r="C70">
            <v>0.38</v>
          </cell>
        </row>
        <row r="71">
          <cell r="A71" t="str">
            <v>WASHINGTON</v>
          </cell>
          <cell r="B71">
            <v>1106</v>
          </cell>
          <cell r="C71">
            <v>2.16</v>
          </cell>
        </row>
        <row r="72">
          <cell r="A72" t="str">
            <v>WAUKESHA</v>
          </cell>
          <cell r="B72">
            <v>3292</v>
          </cell>
          <cell r="C72">
            <v>6.42</v>
          </cell>
        </row>
        <row r="73">
          <cell r="A73" t="str">
            <v>WAUPACA</v>
          </cell>
          <cell r="B73">
            <v>763</v>
          </cell>
          <cell r="C73">
            <v>1.49</v>
          </cell>
        </row>
        <row r="74">
          <cell r="A74" t="str">
            <v>WAUSHARA</v>
          </cell>
          <cell r="B74">
            <v>274</v>
          </cell>
          <cell r="C74">
            <v>0.53</v>
          </cell>
        </row>
        <row r="75">
          <cell r="A75" t="str">
            <v>WINNEBAGO</v>
          </cell>
          <cell r="B75">
            <v>1442</v>
          </cell>
          <cell r="C75">
            <v>2.81</v>
          </cell>
        </row>
        <row r="76">
          <cell r="A76" t="str">
            <v>WOOD</v>
          </cell>
          <cell r="B76">
            <v>800</v>
          </cell>
          <cell r="C76">
            <v>1.56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2" displayName="Table12" ref="A3:D76" comment="" totalsRowShown="0">
  <autoFilter ref="A3:D76"/>
  <tableColumns count="4">
    <tableColumn id="1" name="County"/>
    <tableColumn id="2" name=" Number of Deaths , 2015"/>
    <tableColumn id="3" name="Age-adjusted Rates per 10,000"/>
    <tableColumn id="4" name="Number of deaths (Age-adjusted rates per 10,000)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2" name="Table128" displayName="Table128" ref="A3:D76" comment="" totalsRowShown="0">
  <autoFilter ref="A3:D76"/>
  <tableColumns count="4">
    <tableColumn id="1" name="County"/>
    <tableColumn id="2" name=" Number of Deaths , 2015"/>
    <tableColumn id="3" name="Age-adjusted Rates per 10,000"/>
    <tableColumn id="4" name="Number of deaths (Age-adjusted rates per 10,000)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3" name="Table13" displayName="Table13" ref="A3:C77" comment="" totalsRowShown="0">
  <autoFilter ref="A3:C77"/>
  <tableColumns count="3">
    <tableColumn id="1" name="County"/>
    <tableColumn id="2" name="Percent of Burials"/>
    <tableColumn id="3" name="Percent of Cremations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8.00390625" style="41" customWidth="1"/>
    <col min="2" max="2" width="20.00390625" style="41" customWidth="1"/>
    <col min="3" max="16384" width="39.421875" style="41" customWidth="1"/>
  </cols>
  <sheetData>
    <row r="1" ht="15">
      <c r="A1" s="40" t="s">
        <v>395</v>
      </c>
    </row>
    <row r="2" ht="15">
      <c r="A2" s="40"/>
    </row>
    <row r="3" spans="1:5" ht="29.25" customHeight="1">
      <c r="A3" s="42" t="s">
        <v>149</v>
      </c>
      <c r="B3" s="42" t="s">
        <v>148</v>
      </c>
      <c r="C3" s="42" t="s">
        <v>147</v>
      </c>
      <c r="D3" s="42" t="s">
        <v>146</v>
      </c>
      <c r="E3" s="43"/>
    </row>
    <row r="4" spans="1:4" ht="15">
      <c r="A4" s="44" t="s">
        <v>145</v>
      </c>
      <c r="B4" s="45">
        <v>263</v>
      </c>
      <c r="C4" s="46">
        <v>76.9</v>
      </c>
      <c r="D4" s="46" t="s">
        <v>144</v>
      </c>
    </row>
    <row r="5" spans="1:4" ht="15">
      <c r="A5" s="47" t="s">
        <v>143</v>
      </c>
      <c r="B5" s="45">
        <v>188</v>
      </c>
      <c r="C5" s="46">
        <v>86.69999999999999</v>
      </c>
      <c r="D5" s="46" t="s">
        <v>142</v>
      </c>
    </row>
    <row r="6" spans="1:4" ht="15">
      <c r="A6" s="47" t="s">
        <v>141</v>
      </c>
      <c r="B6" s="45">
        <v>474</v>
      </c>
      <c r="C6" s="46">
        <v>66.8</v>
      </c>
      <c r="D6" s="46" t="s">
        <v>140</v>
      </c>
    </row>
    <row r="7" spans="1:4" ht="15">
      <c r="A7" s="47" t="s">
        <v>139</v>
      </c>
      <c r="B7" s="45">
        <v>174</v>
      </c>
      <c r="C7" s="46">
        <v>76.60000000000001</v>
      </c>
      <c r="D7" s="46" t="s">
        <v>138</v>
      </c>
    </row>
    <row r="8" spans="1:4" ht="15">
      <c r="A8" s="47" t="s">
        <v>137</v>
      </c>
      <c r="B8" s="45">
        <v>1972</v>
      </c>
      <c r="C8" s="46">
        <v>71.8</v>
      </c>
      <c r="D8" s="46" t="s">
        <v>136</v>
      </c>
    </row>
    <row r="9" spans="1:4" ht="15">
      <c r="A9" s="47" t="s">
        <v>135</v>
      </c>
      <c r="B9" s="45">
        <v>123</v>
      </c>
      <c r="C9" s="46">
        <v>63.6</v>
      </c>
      <c r="D9" s="46" t="s">
        <v>134</v>
      </c>
    </row>
    <row r="10" spans="1:4" ht="15">
      <c r="A10" s="47" t="s">
        <v>133</v>
      </c>
      <c r="B10" s="45">
        <v>186</v>
      </c>
      <c r="C10" s="46">
        <v>73.19999999999999</v>
      </c>
      <c r="D10" s="46" t="s">
        <v>132</v>
      </c>
    </row>
    <row r="11" spans="1:4" ht="15">
      <c r="A11" s="47" t="s">
        <v>131</v>
      </c>
      <c r="B11" s="45">
        <v>355</v>
      </c>
      <c r="C11" s="46">
        <v>68.6</v>
      </c>
      <c r="D11" s="46" t="s">
        <v>130</v>
      </c>
    </row>
    <row r="12" spans="1:4" ht="15">
      <c r="A12" s="47" t="s">
        <v>129</v>
      </c>
      <c r="B12" s="45">
        <v>633</v>
      </c>
      <c r="C12" s="46">
        <v>80.9</v>
      </c>
      <c r="D12" s="46" t="s">
        <v>128</v>
      </c>
    </row>
    <row r="13" spans="1:4" ht="15">
      <c r="A13" s="47" t="s">
        <v>127</v>
      </c>
      <c r="B13" s="45">
        <v>347</v>
      </c>
      <c r="C13" s="46">
        <v>73.8</v>
      </c>
      <c r="D13" s="46" t="s">
        <v>126</v>
      </c>
    </row>
    <row r="14" spans="1:4" ht="15">
      <c r="A14" s="47" t="s">
        <v>125</v>
      </c>
      <c r="B14" s="45">
        <v>560</v>
      </c>
      <c r="C14" s="46">
        <v>77.9</v>
      </c>
      <c r="D14" s="46" t="s">
        <v>124</v>
      </c>
    </row>
    <row r="15" spans="1:4" ht="15">
      <c r="A15" s="47" t="s">
        <v>123</v>
      </c>
      <c r="B15" s="45">
        <v>173</v>
      </c>
      <c r="C15" s="46">
        <v>69.4</v>
      </c>
      <c r="D15" s="46" t="s">
        <v>122</v>
      </c>
    </row>
    <row r="16" spans="1:4" ht="15">
      <c r="A16" s="47" t="s">
        <v>121</v>
      </c>
      <c r="B16" s="45">
        <v>3185</v>
      </c>
      <c r="C16" s="46">
        <v>63.3</v>
      </c>
      <c r="D16" s="46" t="s">
        <v>120</v>
      </c>
    </row>
    <row r="17" spans="1:4" ht="15">
      <c r="A17" s="47" t="s">
        <v>119</v>
      </c>
      <c r="B17" s="45">
        <v>945</v>
      </c>
      <c r="C17" s="46">
        <v>74.5</v>
      </c>
      <c r="D17" s="46" t="s">
        <v>118</v>
      </c>
    </row>
    <row r="18" spans="1:4" ht="15">
      <c r="A18" s="47" t="s">
        <v>117</v>
      </c>
      <c r="B18" s="45">
        <v>350</v>
      </c>
      <c r="C18" s="46">
        <v>67.3</v>
      </c>
      <c r="D18" s="46" t="s">
        <v>116</v>
      </c>
    </row>
    <row r="19" spans="1:4" ht="15">
      <c r="A19" s="47" t="s">
        <v>115</v>
      </c>
      <c r="B19" s="45">
        <v>386</v>
      </c>
      <c r="C19" s="46">
        <v>70.7</v>
      </c>
      <c r="D19" s="46" t="s">
        <v>114</v>
      </c>
    </row>
    <row r="20" spans="1:4" ht="15">
      <c r="A20" s="47" t="s">
        <v>113</v>
      </c>
      <c r="B20" s="45">
        <v>341</v>
      </c>
      <c r="C20" s="46">
        <v>68.9</v>
      </c>
      <c r="D20" s="46" t="s">
        <v>112</v>
      </c>
    </row>
    <row r="21" spans="1:4" ht="15">
      <c r="A21" s="47" t="s">
        <v>111</v>
      </c>
      <c r="B21" s="45">
        <v>921</v>
      </c>
      <c r="C21" s="46">
        <v>79.2</v>
      </c>
      <c r="D21" s="46" t="s">
        <v>110</v>
      </c>
    </row>
    <row r="22" spans="1:4" ht="15">
      <c r="A22" s="47" t="s">
        <v>109</v>
      </c>
      <c r="B22" s="45">
        <v>65</v>
      </c>
      <c r="C22" s="46">
        <v>90.9</v>
      </c>
      <c r="D22" s="46" t="s">
        <v>108</v>
      </c>
    </row>
    <row r="23" spans="1:4" ht="15">
      <c r="A23" s="47" t="s">
        <v>107</v>
      </c>
      <c r="B23" s="45">
        <v>906</v>
      </c>
      <c r="C23" s="46">
        <v>64.4</v>
      </c>
      <c r="D23" s="46" t="s">
        <v>106</v>
      </c>
    </row>
    <row r="24" spans="1:4" ht="15">
      <c r="A24" s="47" t="s">
        <v>105</v>
      </c>
      <c r="B24" s="45">
        <v>130</v>
      </c>
      <c r="C24" s="46">
        <v>90.80000000000001</v>
      </c>
      <c r="D24" s="46" t="s">
        <v>104</v>
      </c>
    </row>
    <row r="25" spans="1:4" ht="15">
      <c r="A25" s="47" t="s">
        <v>103</v>
      </c>
      <c r="B25" s="45">
        <v>517</v>
      </c>
      <c r="C25" s="46">
        <v>69.5</v>
      </c>
      <c r="D25" s="46" t="s">
        <v>102</v>
      </c>
    </row>
    <row r="26" spans="1:4" ht="15">
      <c r="A26" s="47" t="s">
        <v>101</v>
      </c>
      <c r="B26" s="45">
        <v>362</v>
      </c>
      <c r="C26" s="46">
        <v>73.4</v>
      </c>
      <c r="D26" s="46" t="s">
        <v>100</v>
      </c>
    </row>
    <row r="27" spans="1:4" ht="15">
      <c r="A27" s="47" t="s">
        <v>99</v>
      </c>
      <c r="B27" s="45">
        <v>231</v>
      </c>
      <c r="C27" s="46">
        <v>71.1</v>
      </c>
      <c r="D27" s="46" t="s">
        <v>98</v>
      </c>
    </row>
    <row r="28" spans="1:4" ht="15">
      <c r="A28" s="47" t="s">
        <v>97</v>
      </c>
      <c r="B28" s="45">
        <v>228</v>
      </c>
      <c r="C28" s="46">
        <v>78.6</v>
      </c>
      <c r="D28" s="46" t="s">
        <v>96</v>
      </c>
    </row>
    <row r="29" spans="1:4" ht="15">
      <c r="A29" s="47" t="s">
        <v>95</v>
      </c>
      <c r="B29" s="45">
        <v>94</v>
      </c>
      <c r="C29" s="46">
        <v>76.19999999999999</v>
      </c>
      <c r="D29" s="46" t="s">
        <v>94</v>
      </c>
    </row>
    <row r="30" spans="1:4" ht="15">
      <c r="A30" s="47" t="s">
        <v>93</v>
      </c>
      <c r="B30" s="45">
        <v>228</v>
      </c>
      <c r="C30" s="46">
        <v>87.1</v>
      </c>
      <c r="D30" s="46" t="s">
        <v>92</v>
      </c>
    </row>
    <row r="31" spans="1:4" ht="15">
      <c r="A31" s="47" t="s">
        <v>91</v>
      </c>
      <c r="B31" s="45">
        <v>661</v>
      </c>
      <c r="C31" s="46">
        <v>69.6</v>
      </c>
      <c r="D31" s="46" t="s">
        <v>90</v>
      </c>
    </row>
    <row r="32" spans="1:4" ht="15">
      <c r="A32" s="47" t="s">
        <v>89</v>
      </c>
      <c r="B32" s="45">
        <v>311</v>
      </c>
      <c r="C32" s="46">
        <v>83.1</v>
      </c>
      <c r="D32" s="46" t="s">
        <v>88</v>
      </c>
    </row>
    <row r="33" spans="1:4" ht="15">
      <c r="A33" s="47" t="s">
        <v>87</v>
      </c>
      <c r="B33" s="45">
        <v>1408</v>
      </c>
      <c r="C33" s="46">
        <v>81.80000000000001</v>
      </c>
      <c r="D33" s="46" t="s">
        <v>86</v>
      </c>
    </row>
    <row r="34" spans="1:4" ht="15">
      <c r="A34" s="47" t="s">
        <v>85</v>
      </c>
      <c r="B34" s="45">
        <v>167</v>
      </c>
      <c r="C34" s="46">
        <v>55.699999999999996</v>
      </c>
      <c r="D34" s="46" t="s">
        <v>84</v>
      </c>
    </row>
    <row r="35" spans="1:4" ht="15">
      <c r="A35" s="47" t="s">
        <v>83</v>
      </c>
      <c r="B35" s="45">
        <v>955</v>
      </c>
      <c r="C35" s="46">
        <v>65</v>
      </c>
      <c r="D35" s="46" t="s">
        <v>82</v>
      </c>
    </row>
    <row r="36" spans="1:4" ht="15">
      <c r="A36" s="47" t="s">
        <v>81</v>
      </c>
      <c r="B36" s="45">
        <v>127</v>
      </c>
      <c r="C36" s="46">
        <v>60.9</v>
      </c>
      <c r="D36" s="46" t="s">
        <v>80</v>
      </c>
    </row>
    <row r="37" spans="1:4" ht="15">
      <c r="A37" s="47" t="s">
        <v>79</v>
      </c>
      <c r="B37" s="45">
        <v>238</v>
      </c>
      <c r="C37" s="46">
        <v>76.6</v>
      </c>
      <c r="D37" s="46" t="s">
        <v>78</v>
      </c>
    </row>
    <row r="38" spans="1:4" ht="15">
      <c r="A38" s="47" t="s">
        <v>77</v>
      </c>
      <c r="B38" s="45">
        <v>351</v>
      </c>
      <c r="C38" s="46">
        <v>74.9</v>
      </c>
      <c r="D38" s="46" t="s">
        <v>76</v>
      </c>
    </row>
    <row r="39" spans="1:4" ht="15">
      <c r="A39" s="47" t="s">
        <v>75</v>
      </c>
      <c r="B39" s="45">
        <v>927</v>
      </c>
      <c r="C39" s="46">
        <v>77.2</v>
      </c>
      <c r="D39" s="46" t="s">
        <v>74</v>
      </c>
    </row>
    <row r="40" spans="1:4" ht="15">
      <c r="A40" s="47" t="s">
        <v>73</v>
      </c>
      <c r="B40" s="45">
        <v>1191</v>
      </c>
      <c r="C40" s="46">
        <v>70.1</v>
      </c>
      <c r="D40" s="46" t="s">
        <v>72</v>
      </c>
    </row>
    <row r="41" spans="1:4" ht="15">
      <c r="A41" s="47" t="s">
        <v>71</v>
      </c>
      <c r="B41" s="45">
        <v>522</v>
      </c>
      <c r="C41" s="46">
        <v>76.2</v>
      </c>
      <c r="D41" s="46" t="s">
        <v>70</v>
      </c>
    </row>
    <row r="42" spans="1:4" ht="15">
      <c r="A42" s="47" t="s">
        <v>69</v>
      </c>
      <c r="B42" s="45">
        <v>214</v>
      </c>
      <c r="C42" s="46">
        <v>89.5</v>
      </c>
      <c r="D42" s="46" t="s">
        <v>68</v>
      </c>
    </row>
    <row r="43" spans="1:4" ht="15">
      <c r="A43" s="47" t="s">
        <v>67</v>
      </c>
      <c r="B43" s="45">
        <v>44</v>
      </c>
      <c r="C43" s="46">
        <v>104.10000000000001</v>
      </c>
      <c r="D43" s="46" t="s">
        <v>66</v>
      </c>
    </row>
    <row r="44" spans="1:4" ht="15">
      <c r="A44" s="47" t="s">
        <v>65</v>
      </c>
      <c r="B44" s="45">
        <v>8089</v>
      </c>
      <c r="C44" s="46">
        <v>81.3</v>
      </c>
      <c r="D44" s="46" t="s">
        <v>64</v>
      </c>
    </row>
    <row r="45" spans="1:4" ht="15">
      <c r="A45" s="47" t="s">
        <v>63</v>
      </c>
      <c r="B45" s="45">
        <v>405</v>
      </c>
      <c r="C45" s="46">
        <v>74.2</v>
      </c>
      <c r="D45" s="46" t="s">
        <v>62</v>
      </c>
    </row>
    <row r="46" spans="1:4" ht="15">
      <c r="A46" s="47" t="s">
        <v>61</v>
      </c>
      <c r="B46" s="45">
        <v>338</v>
      </c>
      <c r="C46" s="46">
        <v>70.3</v>
      </c>
      <c r="D46" s="46" t="s">
        <v>60</v>
      </c>
    </row>
    <row r="47" spans="1:4" ht="15">
      <c r="A47" s="47" t="s">
        <v>59</v>
      </c>
      <c r="B47" s="45">
        <v>488</v>
      </c>
      <c r="C47" s="46">
        <v>78.4</v>
      </c>
      <c r="D47" s="46" t="s">
        <v>58</v>
      </c>
    </row>
    <row r="48" spans="1:4" ht="15">
      <c r="A48" s="47" t="s">
        <v>57</v>
      </c>
      <c r="B48" s="45">
        <v>1502</v>
      </c>
      <c r="C48" s="46">
        <v>75.6</v>
      </c>
      <c r="D48" s="46" t="s">
        <v>56</v>
      </c>
    </row>
    <row r="49" spans="1:4" ht="15">
      <c r="A49" s="47" t="s">
        <v>55</v>
      </c>
      <c r="B49" s="45">
        <v>822</v>
      </c>
      <c r="C49" s="46">
        <v>65.4</v>
      </c>
      <c r="D49" s="46" t="s">
        <v>54</v>
      </c>
    </row>
    <row r="50" spans="1:4" ht="15">
      <c r="A50" s="47" t="s">
        <v>53</v>
      </c>
      <c r="B50" s="45">
        <v>64</v>
      </c>
      <c r="C50" s="46">
        <v>54.4</v>
      </c>
      <c r="D50" s="46" t="s">
        <v>52</v>
      </c>
    </row>
    <row r="51" spans="1:4" ht="15">
      <c r="A51" s="47" t="s">
        <v>51</v>
      </c>
      <c r="B51" s="45">
        <v>288</v>
      </c>
      <c r="C51" s="46">
        <v>73.9</v>
      </c>
      <c r="D51" s="46" t="s">
        <v>50</v>
      </c>
    </row>
    <row r="52" spans="1:4" ht="15">
      <c r="A52" s="47" t="s">
        <v>49</v>
      </c>
      <c r="B52" s="45">
        <v>449</v>
      </c>
      <c r="C52" s="46">
        <v>76.6</v>
      </c>
      <c r="D52" s="46" t="s">
        <v>48</v>
      </c>
    </row>
    <row r="53" spans="1:4" ht="15">
      <c r="A53" s="47" t="s">
        <v>47</v>
      </c>
      <c r="B53" s="45">
        <v>533</v>
      </c>
      <c r="C53" s="46">
        <v>63.8</v>
      </c>
      <c r="D53" s="46" t="s">
        <v>46</v>
      </c>
    </row>
    <row r="54" spans="1:4" ht="15">
      <c r="A54" s="47" t="s">
        <v>45</v>
      </c>
      <c r="B54" s="45">
        <v>205</v>
      </c>
      <c r="C54" s="46">
        <v>79.69999999999999</v>
      </c>
      <c r="D54" s="46" t="s">
        <v>44</v>
      </c>
    </row>
    <row r="55" spans="1:4" ht="15">
      <c r="A55" s="47" t="s">
        <v>43</v>
      </c>
      <c r="B55" s="45">
        <v>1795</v>
      </c>
      <c r="C55" s="46">
        <v>78</v>
      </c>
      <c r="D55" s="46" t="s">
        <v>42</v>
      </c>
    </row>
    <row r="56" spans="1:4" ht="15">
      <c r="A56" s="47" t="s">
        <v>41</v>
      </c>
      <c r="B56" s="45">
        <v>188</v>
      </c>
      <c r="C56" s="46">
        <v>68.5</v>
      </c>
      <c r="D56" s="46" t="s">
        <v>40</v>
      </c>
    </row>
    <row r="57" spans="1:4" ht="15">
      <c r="A57" s="47" t="s">
        <v>39</v>
      </c>
      <c r="B57" s="45">
        <v>1492</v>
      </c>
      <c r="C57" s="46">
        <v>77.9</v>
      </c>
      <c r="D57" s="46" t="s">
        <v>38</v>
      </c>
    </row>
    <row r="58" spans="1:4" ht="15">
      <c r="A58" s="47" t="s">
        <v>37</v>
      </c>
      <c r="B58" s="45">
        <v>201</v>
      </c>
      <c r="C58" s="46">
        <v>85.5</v>
      </c>
      <c r="D58" s="46" t="s">
        <v>36</v>
      </c>
    </row>
    <row r="59" spans="1:4" ht="15">
      <c r="A59" s="47" t="s">
        <v>35</v>
      </c>
      <c r="B59" s="45">
        <v>1127</v>
      </c>
      <c r="C59" s="46">
        <v>71.69999999999999</v>
      </c>
      <c r="D59" s="46" t="s">
        <v>34</v>
      </c>
    </row>
    <row r="60" spans="1:4" ht="15">
      <c r="A60" s="47" t="s">
        <v>33</v>
      </c>
      <c r="B60" s="45">
        <v>591</v>
      </c>
      <c r="C60" s="46">
        <v>79.3</v>
      </c>
      <c r="D60" s="46" t="s">
        <v>32</v>
      </c>
    </row>
    <row r="61" spans="1:4" ht="15">
      <c r="A61" s="47" t="s">
        <v>31</v>
      </c>
      <c r="B61" s="45">
        <v>653</v>
      </c>
      <c r="C61" s="46">
        <v>86.6</v>
      </c>
      <c r="D61" s="46" t="s">
        <v>30</v>
      </c>
    </row>
    <row r="62" spans="1:4" ht="15">
      <c r="A62" s="47" t="s">
        <v>29</v>
      </c>
      <c r="B62" s="45">
        <v>217</v>
      </c>
      <c r="C62" s="46">
        <v>70.1</v>
      </c>
      <c r="D62" s="46" t="s">
        <v>28</v>
      </c>
    </row>
    <row r="63" spans="1:4" ht="15">
      <c r="A63" s="47" t="s">
        <v>27</v>
      </c>
      <c r="B63" s="45">
        <v>1127</v>
      </c>
      <c r="C63" s="46">
        <v>73.8</v>
      </c>
      <c r="D63" s="46" t="s">
        <v>26</v>
      </c>
    </row>
    <row r="64" spans="1:4" ht="15">
      <c r="A64" s="47" t="s">
        <v>25</v>
      </c>
      <c r="B64" s="45">
        <v>199</v>
      </c>
      <c r="C64" s="46">
        <v>66.5</v>
      </c>
      <c r="D64" s="46" t="s">
        <v>24</v>
      </c>
    </row>
    <row r="65" spans="1:4" ht="15">
      <c r="A65" s="47" t="s">
        <v>23</v>
      </c>
      <c r="B65" s="45">
        <v>301</v>
      </c>
      <c r="C65" s="46">
        <v>75.8</v>
      </c>
      <c r="D65" s="46" t="s">
        <v>22</v>
      </c>
    </row>
    <row r="66" spans="1:4" ht="15">
      <c r="A66" s="47" t="s">
        <v>21</v>
      </c>
      <c r="B66" s="45">
        <v>305</v>
      </c>
      <c r="C66" s="46">
        <v>69.9</v>
      </c>
      <c r="D66" s="46" t="s">
        <v>20</v>
      </c>
    </row>
    <row r="67" spans="1:4" ht="15">
      <c r="A67" s="47" t="s">
        <v>19</v>
      </c>
      <c r="B67" s="45">
        <v>291</v>
      </c>
      <c r="C67" s="46">
        <v>76.3</v>
      </c>
      <c r="D67" s="46" t="s">
        <v>18</v>
      </c>
    </row>
    <row r="68" spans="1:4" ht="15">
      <c r="A68" s="47" t="s">
        <v>17</v>
      </c>
      <c r="B68" s="45">
        <v>916</v>
      </c>
      <c r="C68" s="46">
        <v>72.7</v>
      </c>
      <c r="D68" s="46" t="s">
        <v>16</v>
      </c>
    </row>
    <row r="69" spans="1:4" ht="15">
      <c r="A69" s="47" t="s">
        <v>15</v>
      </c>
      <c r="B69" s="45">
        <v>197</v>
      </c>
      <c r="C69" s="46">
        <v>79.69999999999999</v>
      </c>
      <c r="D69" s="46" t="s">
        <v>14</v>
      </c>
    </row>
    <row r="70" spans="1:4" ht="15">
      <c r="A70" s="47" t="s">
        <v>13</v>
      </c>
      <c r="B70" s="45">
        <v>1106</v>
      </c>
      <c r="C70" s="46">
        <v>65.8</v>
      </c>
      <c r="D70" s="46" t="s">
        <v>12</v>
      </c>
    </row>
    <row r="71" spans="1:4" ht="15">
      <c r="A71" s="47" t="s">
        <v>11</v>
      </c>
      <c r="B71" s="45">
        <v>3292</v>
      </c>
      <c r="C71" s="46">
        <v>60.300000000000004</v>
      </c>
      <c r="D71" s="46" t="s">
        <v>10</v>
      </c>
    </row>
    <row r="72" spans="1:4" ht="15">
      <c r="A72" s="47" t="s">
        <v>9</v>
      </c>
      <c r="B72" s="45">
        <v>763</v>
      </c>
      <c r="C72" s="46">
        <v>81.2</v>
      </c>
      <c r="D72" s="46" t="s">
        <v>8</v>
      </c>
    </row>
    <row r="73" spans="1:4" ht="15">
      <c r="A73" s="47" t="s">
        <v>7</v>
      </c>
      <c r="B73" s="45">
        <v>274</v>
      </c>
      <c r="C73" s="46">
        <v>72.5</v>
      </c>
      <c r="D73" s="46" t="s">
        <v>6</v>
      </c>
    </row>
    <row r="74" spans="1:4" ht="15">
      <c r="A74" s="47" t="s">
        <v>5</v>
      </c>
      <c r="B74" s="45">
        <v>1442</v>
      </c>
      <c r="C74" s="46">
        <v>69.5</v>
      </c>
      <c r="D74" s="46" t="s">
        <v>4</v>
      </c>
    </row>
    <row r="75" spans="1:4" ht="15">
      <c r="A75" s="47" t="s">
        <v>3</v>
      </c>
      <c r="B75" s="45">
        <v>800</v>
      </c>
      <c r="C75" s="46">
        <v>70</v>
      </c>
      <c r="D75" s="46" t="s">
        <v>2</v>
      </c>
    </row>
    <row r="76" spans="1:4" ht="15">
      <c r="A76" s="48" t="s">
        <v>1</v>
      </c>
      <c r="B76" s="49">
        <f>SUBTOTAL(109,B4:B75)</f>
        <v>51913</v>
      </c>
      <c r="C76" s="50"/>
      <c r="D76" s="50" t="s">
        <v>0</v>
      </c>
    </row>
    <row r="77" spans="2:4" ht="15">
      <c r="B77" s="51"/>
      <c r="C77" s="51"/>
      <c r="D77" s="51"/>
    </row>
  </sheetData>
  <sheetProtection/>
  <printOptions/>
  <pageMargins left="0.7" right="0.7" top="0.75" bottom="0.75" header="0.3" footer="0.3"/>
  <pageSetup fitToHeight="0" fitToWidth="1"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8515625" style="8" customWidth="1"/>
    <col min="2" max="2" width="11.57421875" style="8" customWidth="1"/>
    <col min="3" max="3" width="12.7109375" style="8" customWidth="1"/>
    <col min="4" max="4" width="15.28125" style="8" customWidth="1"/>
    <col min="5" max="5" width="22.140625" style="9" customWidth="1"/>
    <col min="6" max="16384" width="8.8515625" style="8" customWidth="1"/>
  </cols>
  <sheetData>
    <row r="1" ht="13.5">
      <c r="A1" s="16" t="s">
        <v>296</v>
      </c>
    </row>
    <row r="3" spans="1:5" ht="27.75" customHeight="1">
      <c r="A3" s="32" t="s">
        <v>295</v>
      </c>
      <c r="B3" s="15" t="s">
        <v>294</v>
      </c>
      <c r="C3" s="14" t="s">
        <v>148</v>
      </c>
      <c r="D3" s="14" t="s">
        <v>147</v>
      </c>
      <c r="E3" s="14" t="s">
        <v>146</v>
      </c>
    </row>
    <row r="4" spans="1:5" ht="13.5">
      <c r="A4" s="13">
        <v>1</v>
      </c>
      <c r="B4" s="13" t="s">
        <v>293</v>
      </c>
      <c r="C4" s="13">
        <v>60</v>
      </c>
      <c r="D4" s="13">
        <v>17.8</v>
      </c>
      <c r="E4" s="12" t="s">
        <v>292</v>
      </c>
    </row>
    <row r="5" spans="1:5" ht="13.5">
      <c r="A5" s="11">
        <v>2</v>
      </c>
      <c r="B5" s="11" t="s">
        <v>291</v>
      </c>
      <c r="C5" s="11">
        <v>36</v>
      </c>
      <c r="D5" s="11">
        <v>15.8</v>
      </c>
      <c r="E5" s="10" t="s">
        <v>290</v>
      </c>
    </row>
    <row r="6" spans="1:5" ht="13.5">
      <c r="A6" s="13">
        <v>3</v>
      </c>
      <c r="B6" s="13" t="s">
        <v>289</v>
      </c>
      <c r="C6" s="13">
        <v>107</v>
      </c>
      <c r="D6" s="13">
        <v>14.9</v>
      </c>
      <c r="E6" s="12" t="s">
        <v>288</v>
      </c>
    </row>
    <row r="7" spans="1:5" ht="13.5">
      <c r="A7" s="11">
        <v>4</v>
      </c>
      <c r="B7" s="11" t="s">
        <v>287</v>
      </c>
      <c r="C7" s="11">
        <v>47</v>
      </c>
      <c r="D7" s="11">
        <v>21.1</v>
      </c>
      <c r="E7" s="10" t="s">
        <v>286</v>
      </c>
    </row>
    <row r="8" spans="1:5" ht="13.5">
      <c r="A8" s="13">
        <v>5</v>
      </c>
      <c r="B8" s="13" t="s">
        <v>285</v>
      </c>
      <c r="C8" s="13">
        <v>495</v>
      </c>
      <c r="D8" s="13">
        <v>17.9</v>
      </c>
      <c r="E8" s="12" t="s">
        <v>284</v>
      </c>
    </row>
    <row r="9" spans="1:5" ht="13.5">
      <c r="A9" s="11">
        <v>6</v>
      </c>
      <c r="B9" s="11" t="s">
        <v>283</v>
      </c>
      <c r="C9" s="11">
        <v>25</v>
      </c>
      <c r="D9" s="11">
        <v>11.9</v>
      </c>
      <c r="E9" s="10" t="s">
        <v>282</v>
      </c>
    </row>
    <row r="10" spans="1:5" ht="13.5">
      <c r="A10" s="13">
        <v>7</v>
      </c>
      <c r="B10" s="13" t="s">
        <v>281</v>
      </c>
      <c r="C10" s="13">
        <v>42</v>
      </c>
      <c r="D10" s="13">
        <v>16.3</v>
      </c>
      <c r="E10" s="12" t="s">
        <v>280</v>
      </c>
    </row>
    <row r="11" spans="1:5" ht="13.5">
      <c r="A11" s="11">
        <v>8</v>
      </c>
      <c r="B11" s="11" t="s">
        <v>279</v>
      </c>
      <c r="C11" s="11">
        <v>80</v>
      </c>
      <c r="D11" s="11">
        <v>15.5</v>
      </c>
      <c r="E11" s="10" t="s">
        <v>278</v>
      </c>
    </row>
    <row r="12" spans="1:5" ht="13.5">
      <c r="A12" s="13">
        <v>9</v>
      </c>
      <c r="B12" s="13" t="s">
        <v>277</v>
      </c>
      <c r="C12" s="13">
        <v>148</v>
      </c>
      <c r="D12" s="13">
        <v>18.7</v>
      </c>
      <c r="E12" s="12" t="s">
        <v>276</v>
      </c>
    </row>
    <row r="13" spans="1:5" ht="13.5">
      <c r="A13" s="11">
        <v>10</v>
      </c>
      <c r="B13" s="11" t="s">
        <v>275</v>
      </c>
      <c r="C13" s="11">
        <v>83</v>
      </c>
      <c r="D13" s="11">
        <v>16</v>
      </c>
      <c r="E13" s="10" t="s">
        <v>274</v>
      </c>
    </row>
    <row r="14" spans="1:5" ht="13.5">
      <c r="A14" s="13">
        <v>11</v>
      </c>
      <c r="B14" s="13" t="s">
        <v>273</v>
      </c>
      <c r="C14" s="13">
        <v>129</v>
      </c>
      <c r="D14" s="13">
        <v>17.2</v>
      </c>
      <c r="E14" s="12" t="s">
        <v>272</v>
      </c>
    </row>
    <row r="15" spans="1:5" ht="13.5">
      <c r="A15" s="11">
        <v>12</v>
      </c>
      <c r="B15" s="11" t="s">
        <v>271</v>
      </c>
      <c r="C15" s="11">
        <v>38</v>
      </c>
      <c r="D15" s="11">
        <v>14</v>
      </c>
      <c r="E15" s="10" t="s">
        <v>270</v>
      </c>
    </row>
    <row r="16" spans="1:5" ht="13.5">
      <c r="A16" s="13">
        <v>13</v>
      </c>
      <c r="B16" s="13" t="s">
        <v>269</v>
      </c>
      <c r="C16" s="13">
        <v>653</v>
      </c>
      <c r="D16" s="13">
        <v>12.8</v>
      </c>
      <c r="E16" s="12" t="s">
        <v>268</v>
      </c>
    </row>
    <row r="17" spans="1:5" ht="13.5">
      <c r="A17" s="11">
        <v>14</v>
      </c>
      <c r="B17" s="11" t="s">
        <v>267</v>
      </c>
      <c r="C17" s="11">
        <v>224</v>
      </c>
      <c r="D17" s="11">
        <v>16.5</v>
      </c>
      <c r="E17" s="10" t="s">
        <v>266</v>
      </c>
    </row>
    <row r="18" spans="1:5" ht="13.5">
      <c r="A18" s="13">
        <v>15</v>
      </c>
      <c r="B18" s="13" t="s">
        <v>265</v>
      </c>
      <c r="C18" s="13">
        <v>97</v>
      </c>
      <c r="D18" s="13">
        <v>17.6</v>
      </c>
      <c r="E18" s="12" t="s">
        <v>264</v>
      </c>
    </row>
    <row r="19" spans="1:5" ht="13.5">
      <c r="A19" s="11">
        <v>16</v>
      </c>
      <c r="B19" s="11" t="s">
        <v>263</v>
      </c>
      <c r="C19" s="11">
        <v>79</v>
      </c>
      <c r="D19" s="11">
        <v>14.100000000000001</v>
      </c>
      <c r="E19" s="10" t="s">
        <v>262</v>
      </c>
    </row>
    <row r="20" spans="1:5" ht="13.5">
      <c r="A20" s="13">
        <v>17</v>
      </c>
      <c r="B20" s="13" t="s">
        <v>261</v>
      </c>
      <c r="C20" s="13">
        <v>77</v>
      </c>
      <c r="D20" s="13">
        <v>14.9</v>
      </c>
      <c r="E20" s="12" t="s">
        <v>260</v>
      </c>
    </row>
    <row r="21" spans="1:5" ht="13.5">
      <c r="A21" s="11">
        <v>18</v>
      </c>
      <c r="B21" s="11" t="s">
        <v>259</v>
      </c>
      <c r="C21" s="11">
        <v>208</v>
      </c>
      <c r="D21" s="11">
        <v>17.5</v>
      </c>
      <c r="E21" s="10" t="s">
        <v>258</v>
      </c>
    </row>
    <row r="22" spans="1:5" ht="13.5">
      <c r="A22" s="13">
        <v>19</v>
      </c>
      <c r="B22" s="13" t="s">
        <v>257</v>
      </c>
      <c r="C22" s="13">
        <v>20</v>
      </c>
      <c r="D22" s="13"/>
      <c r="E22" s="12" t="s">
        <v>256</v>
      </c>
    </row>
    <row r="23" spans="1:5" ht="13.5">
      <c r="A23" s="11">
        <v>20</v>
      </c>
      <c r="B23" s="11" t="s">
        <v>255</v>
      </c>
      <c r="C23" s="11">
        <v>225</v>
      </c>
      <c r="D23" s="11">
        <v>15.4</v>
      </c>
      <c r="E23" s="10" t="s">
        <v>254</v>
      </c>
    </row>
    <row r="24" spans="1:5" ht="13.5">
      <c r="A24" s="13">
        <v>21</v>
      </c>
      <c r="B24" s="13" t="s">
        <v>253</v>
      </c>
      <c r="C24" s="13">
        <v>34</v>
      </c>
      <c r="D24" s="13">
        <v>23</v>
      </c>
      <c r="E24" s="12" t="s">
        <v>252</v>
      </c>
    </row>
    <row r="25" spans="1:5" ht="13.5">
      <c r="A25" s="11">
        <v>22</v>
      </c>
      <c r="B25" s="11" t="s">
        <v>251</v>
      </c>
      <c r="C25" s="11">
        <v>125</v>
      </c>
      <c r="D25" s="11">
        <v>16.299999999999997</v>
      </c>
      <c r="E25" s="10" t="s">
        <v>250</v>
      </c>
    </row>
    <row r="26" spans="1:5" ht="13.5">
      <c r="A26" s="13">
        <v>23</v>
      </c>
      <c r="B26" s="13" t="s">
        <v>249</v>
      </c>
      <c r="C26" s="13">
        <v>69</v>
      </c>
      <c r="D26" s="13">
        <v>13.2</v>
      </c>
      <c r="E26" s="12" t="s">
        <v>248</v>
      </c>
    </row>
    <row r="27" spans="1:5" ht="13.5">
      <c r="A27" s="11">
        <v>24</v>
      </c>
      <c r="B27" s="11" t="s">
        <v>247</v>
      </c>
      <c r="C27" s="11">
        <v>60</v>
      </c>
      <c r="D27" s="11">
        <v>17.2</v>
      </c>
      <c r="E27" s="10" t="s">
        <v>246</v>
      </c>
    </row>
    <row r="28" spans="1:5" ht="13.5">
      <c r="A28" s="13">
        <v>25</v>
      </c>
      <c r="B28" s="13" t="s">
        <v>245</v>
      </c>
      <c r="C28" s="13">
        <v>42</v>
      </c>
      <c r="D28" s="13">
        <v>14.2</v>
      </c>
      <c r="E28" s="12" t="s">
        <v>244</v>
      </c>
    </row>
    <row r="29" spans="1:5" ht="13.5">
      <c r="A29" s="11">
        <v>26</v>
      </c>
      <c r="B29" s="11" t="s">
        <v>243</v>
      </c>
      <c r="C29" s="11">
        <v>15</v>
      </c>
      <c r="D29" s="11"/>
      <c r="E29" s="10" t="s">
        <v>242</v>
      </c>
    </row>
    <row r="30" spans="1:5" ht="13.5">
      <c r="A30" s="13">
        <v>27</v>
      </c>
      <c r="B30" s="13" t="s">
        <v>241</v>
      </c>
      <c r="C30" s="13">
        <v>57</v>
      </c>
      <c r="D30" s="13">
        <v>21.1</v>
      </c>
      <c r="E30" s="12" t="s">
        <v>240</v>
      </c>
    </row>
    <row r="31" spans="1:5" ht="13.5">
      <c r="A31" s="11">
        <v>28</v>
      </c>
      <c r="B31" s="11" t="s">
        <v>239</v>
      </c>
      <c r="C31" s="11">
        <v>149</v>
      </c>
      <c r="D31" s="11">
        <v>15.8</v>
      </c>
      <c r="E31" s="10" t="s">
        <v>238</v>
      </c>
    </row>
    <row r="32" spans="1:5" ht="13.5">
      <c r="A32" s="13">
        <v>29</v>
      </c>
      <c r="B32" s="13" t="s">
        <v>237</v>
      </c>
      <c r="C32" s="13">
        <v>51</v>
      </c>
      <c r="D32" s="13">
        <v>13.2</v>
      </c>
      <c r="E32" s="12" t="s">
        <v>236</v>
      </c>
    </row>
    <row r="33" spans="1:5" ht="13.5">
      <c r="A33" s="11">
        <v>30</v>
      </c>
      <c r="B33" s="11" t="s">
        <v>235</v>
      </c>
      <c r="C33" s="11">
        <v>319</v>
      </c>
      <c r="D33" s="11">
        <v>18.5</v>
      </c>
      <c r="E33" s="10" t="s">
        <v>234</v>
      </c>
    </row>
    <row r="34" spans="1:5" ht="13.5">
      <c r="A34" s="13">
        <v>31</v>
      </c>
      <c r="B34" s="13" t="s">
        <v>233</v>
      </c>
      <c r="C34" s="13">
        <v>43</v>
      </c>
      <c r="D34" s="13">
        <v>13.9</v>
      </c>
      <c r="E34" s="12" t="s">
        <v>232</v>
      </c>
    </row>
    <row r="35" spans="1:5" ht="13.5">
      <c r="A35" s="11">
        <v>32</v>
      </c>
      <c r="B35" s="11" t="s">
        <v>231</v>
      </c>
      <c r="C35" s="11">
        <v>211</v>
      </c>
      <c r="D35" s="11">
        <v>13.999999999999998</v>
      </c>
      <c r="E35" s="10" t="s">
        <v>230</v>
      </c>
    </row>
    <row r="36" spans="1:5" ht="13.5">
      <c r="A36" s="13">
        <v>33</v>
      </c>
      <c r="B36" s="13" t="s">
        <v>229</v>
      </c>
      <c r="C36" s="13">
        <v>29</v>
      </c>
      <c r="D36" s="13">
        <v>14.2</v>
      </c>
      <c r="E36" s="12" t="s">
        <v>228</v>
      </c>
    </row>
    <row r="37" spans="1:5" ht="13.5">
      <c r="A37" s="11">
        <v>34</v>
      </c>
      <c r="B37" s="11" t="s">
        <v>227</v>
      </c>
      <c r="C37" s="11">
        <v>47</v>
      </c>
      <c r="D37" s="11">
        <v>14.1</v>
      </c>
      <c r="E37" s="10" t="s">
        <v>226</v>
      </c>
    </row>
    <row r="38" spans="1:5" ht="13.5">
      <c r="A38" s="13">
        <v>35</v>
      </c>
      <c r="B38" s="13" t="s">
        <v>225</v>
      </c>
      <c r="C38" s="13">
        <v>84</v>
      </c>
      <c r="D38" s="13">
        <v>17.3</v>
      </c>
      <c r="E38" s="12" t="s">
        <v>224</v>
      </c>
    </row>
    <row r="39" spans="1:5" ht="13.5">
      <c r="A39" s="11">
        <v>36</v>
      </c>
      <c r="B39" s="11" t="s">
        <v>223</v>
      </c>
      <c r="C39" s="11">
        <v>211</v>
      </c>
      <c r="D39" s="11">
        <v>16.6</v>
      </c>
      <c r="E39" s="10" t="s">
        <v>222</v>
      </c>
    </row>
    <row r="40" spans="1:5" ht="13.5">
      <c r="A40" s="13">
        <v>37</v>
      </c>
      <c r="B40" s="13" t="s">
        <v>221</v>
      </c>
      <c r="C40" s="13">
        <v>219</v>
      </c>
      <c r="D40" s="13">
        <v>12.6</v>
      </c>
      <c r="E40" s="12" t="s">
        <v>220</v>
      </c>
    </row>
    <row r="41" spans="1:5" ht="13.5">
      <c r="A41" s="11">
        <v>38</v>
      </c>
      <c r="B41" s="11" t="s">
        <v>219</v>
      </c>
      <c r="C41" s="11">
        <v>112</v>
      </c>
      <c r="D41" s="11">
        <v>15.100000000000001</v>
      </c>
      <c r="E41" s="10" t="s">
        <v>218</v>
      </c>
    </row>
    <row r="42" spans="1:5" ht="13.5">
      <c r="A42" s="13">
        <v>39</v>
      </c>
      <c r="B42" s="13" t="s">
        <v>217</v>
      </c>
      <c r="C42" s="13">
        <v>41</v>
      </c>
      <c r="D42" s="13">
        <v>16.8</v>
      </c>
      <c r="E42" s="12" t="s">
        <v>216</v>
      </c>
    </row>
    <row r="43" spans="1:5" ht="13.5">
      <c r="A43" s="11">
        <v>40</v>
      </c>
      <c r="B43" s="11" t="s">
        <v>215</v>
      </c>
      <c r="C43" s="11">
        <v>9</v>
      </c>
      <c r="D43" s="11"/>
      <c r="E43" s="10" t="s">
        <v>214</v>
      </c>
    </row>
    <row r="44" spans="1:5" ht="13.5">
      <c r="A44" s="13">
        <v>41</v>
      </c>
      <c r="B44" s="13" t="s">
        <v>213</v>
      </c>
      <c r="C44" s="13">
        <v>1895</v>
      </c>
      <c r="D44" s="13">
        <v>18.8</v>
      </c>
      <c r="E44" s="12" t="s">
        <v>212</v>
      </c>
    </row>
    <row r="45" spans="1:5" ht="13.5">
      <c r="A45" s="11">
        <v>42</v>
      </c>
      <c r="B45" s="11" t="s">
        <v>211</v>
      </c>
      <c r="C45" s="11">
        <v>103</v>
      </c>
      <c r="D45" s="11">
        <v>18.4</v>
      </c>
      <c r="E45" s="10" t="s">
        <v>210</v>
      </c>
    </row>
    <row r="46" spans="1:5" ht="13.5">
      <c r="A46" s="13">
        <v>43</v>
      </c>
      <c r="B46" s="13" t="s">
        <v>209</v>
      </c>
      <c r="C46" s="13">
        <v>98</v>
      </c>
      <c r="D46" s="13">
        <v>19.9</v>
      </c>
      <c r="E46" s="12" t="s">
        <v>208</v>
      </c>
    </row>
    <row r="47" spans="1:5" ht="13.5">
      <c r="A47" s="11">
        <v>44</v>
      </c>
      <c r="B47" s="11" t="s">
        <v>207</v>
      </c>
      <c r="C47" s="11">
        <v>113</v>
      </c>
      <c r="D47" s="11">
        <v>17.1</v>
      </c>
      <c r="E47" s="10" t="s">
        <v>206</v>
      </c>
    </row>
    <row r="48" spans="1:5" ht="13.5">
      <c r="A48" s="13">
        <v>45</v>
      </c>
      <c r="B48" s="13" t="s">
        <v>205</v>
      </c>
      <c r="C48" s="13">
        <v>322</v>
      </c>
      <c r="D48" s="13">
        <v>16</v>
      </c>
      <c r="E48" s="12" t="s">
        <v>204</v>
      </c>
    </row>
    <row r="49" spans="1:5" ht="13.5">
      <c r="A49" s="11">
        <v>46</v>
      </c>
      <c r="B49" s="11" t="s">
        <v>203</v>
      </c>
      <c r="C49" s="11">
        <v>240</v>
      </c>
      <c r="D49" s="11">
        <v>18.700000000000003</v>
      </c>
      <c r="E49" s="10" t="s">
        <v>202</v>
      </c>
    </row>
    <row r="50" spans="1:5" ht="13.5">
      <c r="A50" s="13">
        <v>47</v>
      </c>
      <c r="B50" s="13" t="s">
        <v>201</v>
      </c>
      <c r="C50" s="13">
        <v>27</v>
      </c>
      <c r="D50" s="13">
        <v>21.7</v>
      </c>
      <c r="E50" s="12" t="s">
        <v>200</v>
      </c>
    </row>
    <row r="51" spans="1:5" ht="13.5">
      <c r="A51" s="11">
        <v>48</v>
      </c>
      <c r="B51" s="11" t="s">
        <v>199</v>
      </c>
      <c r="C51" s="11">
        <v>67</v>
      </c>
      <c r="D51" s="11">
        <v>16.9</v>
      </c>
      <c r="E51" s="10" t="s">
        <v>198</v>
      </c>
    </row>
    <row r="52" spans="1:5" ht="13.5">
      <c r="A52" s="13">
        <v>49</v>
      </c>
      <c r="B52" s="13" t="s">
        <v>197</v>
      </c>
      <c r="C52" s="13">
        <v>94</v>
      </c>
      <c r="D52" s="13">
        <v>15.3</v>
      </c>
      <c r="E52" s="12" t="s">
        <v>196</v>
      </c>
    </row>
    <row r="53" spans="1:5" ht="13.5">
      <c r="A53" s="11">
        <v>50</v>
      </c>
      <c r="B53" s="11" t="s">
        <v>195</v>
      </c>
      <c r="C53" s="11">
        <v>116</v>
      </c>
      <c r="D53" s="11">
        <v>13.3</v>
      </c>
      <c r="E53" s="10" t="s">
        <v>194</v>
      </c>
    </row>
    <row r="54" spans="1:5" ht="13.5">
      <c r="A54" s="13">
        <v>51</v>
      </c>
      <c r="B54" s="13" t="s">
        <v>193</v>
      </c>
      <c r="C54" s="13">
        <v>53</v>
      </c>
      <c r="D54" s="13">
        <v>20.4</v>
      </c>
      <c r="E54" s="12" t="s">
        <v>192</v>
      </c>
    </row>
    <row r="55" spans="1:5" ht="13.5">
      <c r="A55" s="11">
        <v>52</v>
      </c>
      <c r="B55" s="11" t="s">
        <v>191</v>
      </c>
      <c r="C55" s="11">
        <v>387</v>
      </c>
      <c r="D55" s="11">
        <v>16.299999999999997</v>
      </c>
      <c r="E55" s="10" t="s">
        <v>190</v>
      </c>
    </row>
    <row r="56" spans="1:5" ht="13.5">
      <c r="A56" s="13">
        <v>53</v>
      </c>
      <c r="B56" s="13" t="s">
        <v>189</v>
      </c>
      <c r="C56" s="13">
        <v>39</v>
      </c>
      <c r="D56" s="13">
        <v>13.3</v>
      </c>
      <c r="E56" s="12" t="s">
        <v>188</v>
      </c>
    </row>
    <row r="57" spans="1:5" ht="13.5">
      <c r="A57" s="11">
        <v>54</v>
      </c>
      <c r="B57" s="11" t="s">
        <v>187</v>
      </c>
      <c r="C57" s="11">
        <v>312</v>
      </c>
      <c r="D57" s="11">
        <v>16.1</v>
      </c>
      <c r="E57" s="10" t="s">
        <v>186</v>
      </c>
    </row>
    <row r="58" spans="1:5" ht="13.5">
      <c r="A58" s="13">
        <v>55</v>
      </c>
      <c r="B58" s="13" t="s">
        <v>185</v>
      </c>
      <c r="C58" s="13">
        <v>43</v>
      </c>
      <c r="D58" s="13">
        <v>17.9</v>
      </c>
      <c r="E58" s="12" t="s">
        <v>184</v>
      </c>
    </row>
    <row r="59" spans="1:5" ht="13.5">
      <c r="A59" s="11">
        <v>56</v>
      </c>
      <c r="B59" s="11" t="s">
        <v>183</v>
      </c>
      <c r="C59" s="11">
        <v>262</v>
      </c>
      <c r="D59" s="11">
        <v>12.6</v>
      </c>
      <c r="E59" s="10" t="s">
        <v>182</v>
      </c>
    </row>
    <row r="60" spans="1:5" ht="13.5">
      <c r="A60" s="13">
        <v>57</v>
      </c>
      <c r="B60" s="13" t="s">
        <v>181</v>
      </c>
      <c r="C60" s="13">
        <v>107</v>
      </c>
      <c r="D60" s="13">
        <v>17.1</v>
      </c>
      <c r="E60" s="12" t="s">
        <v>180</v>
      </c>
    </row>
    <row r="61" spans="1:5" ht="13.5">
      <c r="A61" s="11">
        <v>58</v>
      </c>
      <c r="B61" s="11" t="s">
        <v>179</v>
      </c>
      <c r="C61" s="11">
        <v>146</v>
      </c>
      <c r="D61" s="11">
        <v>21.7</v>
      </c>
      <c r="E61" s="10" t="s">
        <v>178</v>
      </c>
    </row>
    <row r="62" spans="1:5" ht="13.5">
      <c r="A62" s="13">
        <v>59</v>
      </c>
      <c r="B62" s="13" t="s">
        <v>177</v>
      </c>
      <c r="C62" s="13">
        <v>56</v>
      </c>
      <c r="D62" s="13">
        <v>14.7</v>
      </c>
      <c r="E62" s="12" t="s">
        <v>176</v>
      </c>
    </row>
    <row r="63" spans="1:5" ht="13.5">
      <c r="A63" s="11">
        <v>60</v>
      </c>
      <c r="B63" s="11" t="s">
        <v>175</v>
      </c>
      <c r="C63" s="11">
        <v>262</v>
      </c>
      <c r="D63" s="11">
        <v>16.4</v>
      </c>
      <c r="E63" s="10" t="s">
        <v>174</v>
      </c>
    </row>
    <row r="64" spans="1:5" ht="13.5">
      <c r="A64" s="13">
        <v>61</v>
      </c>
      <c r="B64" s="13" t="s">
        <v>173</v>
      </c>
      <c r="C64" s="13">
        <v>42</v>
      </c>
      <c r="D64" s="13">
        <v>13.6</v>
      </c>
      <c r="E64" s="12" t="s">
        <v>172</v>
      </c>
    </row>
    <row r="65" spans="1:5" ht="13.5">
      <c r="A65" s="11">
        <v>62</v>
      </c>
      <c r="B65" s="11" t="s">
        <v>171</v>
      </c>
      <c r="C65" s="11">
        <v>69</v>
      </c>
      <c r="D65" s="11">
        <v>16.4</v>
      </c>
      <c r="E65" s="10" t="s">
        <v>170</v>
      </c>
    </row>
    <row r="66" spans="1:5" ht="13.5">
      <c r="A66" s="13">
        <v>63</v>
      </c>
      <c r="B66" s="13" t="s">
        <v>169</v>
      </c>
      <c r="C66" s="13">
        <v>74</v>
      </c>
      <c r="D66" s="13">
        <v>16.1</v>
      </c>
      <c r="E66" s="12" t="s">
        <v>168</v>
      </c>
    </row>
    <row r="67" spans="1:5" ht="13.5">
      <c r="A67" s="11">
        <v>64</v>
      </c>
      <c r="B67" s="11" t="s">
        <v>167</v>
      </c>
      <c r="C67" s="11">
        <v>83</v>
      </c>
      <c r="D67" s="11">
        <v>19.9</v>
      </c>
      <c r="E67" s="10" t="s">
        <v>166</v>
      </c>
    </row>
    <row r="68" spans="1:5" ht="13.5">
      <c r="A68" s="13">
        <v>65</v>
      </c>
      <c r="B68" s="13" t="s">
        <v>165</v>
      </c>
      <c r="C68" s="13">
        <v>210</v>
      </c>
      <c r="D68" s="13">
        <v>15.9</v>
      </c>
      <c r="E68" s="12" t="s">
        <v>164</v>
      </c>
    </row>
    <row r="69" spans="1:5" ht="13.5">
      <c r="A69" s="11">
        <v>66</v>
      </c>
      <c r="B69" s="11" t="s">
        <v>163</v>
      </c>
      <c r="C69" s="11">
        <v>32</v>
      </c>
      <c r="D69" s="11">
        <v>11.3</v>
      </c>
      <c r="E69" s="10" t="s">
        <v>162</v>
      </c>
    </row>
    <row r="70" spans="1:5" ht="13.5">
      <c r="A70" s="13">
        <v>67</v>
      </c>
      <c r="B70" s="13" t="s">
        <v>161</v>
      </c>
      <c r="C70" s="13">
        <v>241</v>
      </c>
      <c r="D70" s="13">
        <v>14.100000000000001</v>
      </c>
      <c r="E70" s="12" t="s">
        <v>160</v>
      </c>
    </row>
    <row r="71" spans="1:5" ht="13.5">
      <c r="A71" s="11">
        <v>68</v>
      </c>
      <c r="B71" s="11" t="s">
        <v>159</v>
      </c>
      <c r="C71" s="11">
        <v>677</v>
      </c>
      <c r="D71" s="11">
        <v>12</v>
      </c>
      <c r="E71" s="10" t="s">
        <v>158</v>
      </c>
    </row>
    <row r="72" spans="1:5" ht="13.5">
      <c r="A72" s="13">
        <v>69</v>
      </c>
      <c r="B72" s="13" t="s">
        <v>157</v>
      </c>
      <c r="C72" s="13">
        <v>158</v>
      </c>
      <c r="D72" s="13">
        <v>15.7</v>
      </c>
      <c r="E72" s="12" t="s">
        <v>156</v>
      </c>
    </row>
    <row r="73" spans="1:5" ht="13.5">
      <c r="A73" s="11">
        <v>70</v>
      </c>
      <c r="B73" s="11" t="s">
        <v>155</v>
      </c>
      <c r="C73" s="11">
        <v>96</v>
      </c>
      <c r="D73" s="11">
        <v>24.299999999999997</v>
      </c>
      <c r="E73" s="10" t="s">
        <v>154</v>
      </c>
    </row>
    <row r="74" spans="1:5" ht="13.5">
      <c r="A74" s="13">
        <v>71</v>
      </c>
      <c r="B74" s="13" t="s">
        <v>153</v>
      </c>
      <c r="C74" s="13">
        <v>265</v>
      </c>
      <c r="D74" s="13">
        <v>12.3</v>
      </c>
      <c r="E74" s="12" t="s">
        <v>152</v>
      </c>
    </row>
    <row r="75" spans="1:5" ht="13.5">
      <c r="A75" s="11">
        <v>72</v>
      </c>
      <c r="B75" s="11" t="s">
        <v>151</v>
      </c>
      <c r="C75" s="11">
        <v>142</v>
      </c>
      <c r="D75" s="11">
        <v>11.8</v>
      </c>
      <c r="E75" s="10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2" width="14.28125" style="1" customWidth="1"/>
    <col min="3" max="3" width="16.57421875" style="1" customWidth="1"/>
    <col min="4" max="4" width="24.7109375" style="1" customWidth="1"/>
    <col min="5" max="16384" width="8.8515625" style="1" customWidth="1"/>
  </cols>
  <sheetData>
    <row r="1" ht="13.5">
      <c r="A1" s="7" t="s">
        <v>396</v>
      </c>
    </row>
    <row r="2" ht="13.5">
      <c r="A2" s="7"/>
    </row>
    <row r="3" spans="1:4" ht="28.5" customHeight="1">
      <c r="A3" s="6" t="s">
        <v>149</v>
      </c>
      <c r="B3" s="6" t="s">
        <v>148</v>
      </c>
      <c r="C3" s="6" t="s">
        <v>147</v>
      </c>
      <c r="D3" s="6" t="s">
        <v>146</v>
      </c>
    </row>
    <row r="4" spans="1:4" ht="13.5">
      <c r="A4" s="5" t="s">
        <v>145</v>
      </c>
      <c r="B4" s="3">
        <v>71</v>
      </c>
      <c r="C4" s="2">
        <v>19.3</v>
      </c>
      <c r="D4" s="2" t="s">
        <v>368</v>
      </c>
    </row>
    <row r="5" spans="1:4" ht="13.5">
      <c r="A5" s="4" t="s">
        <v>143</v>
      </c>
      <c r="B5" s="3">
        <v>53</v>
      </c>
      <c r="C5" s="2">
        <v>23.4</v>
      </c>
      <c r="D5" s="2" t="s">
        <v>367</v>
      </c>
    </row>
    <row r="6" spans="1:4" ht="13.5">
      <c r="A6" s="4" t="s">
        <v>141</v>
      </c>
      <c r="B6" s="3">
        <v>102</v>
      </c>
      <c r="C6" s="2">
        <v>14.4</v>
      </c>
      <c r="D6" s="2" t="s">
        <v>366</v>
      </c>
    </row>
    <row r="7" spans="1:4" ht="13.5">
      <c r="A7" s="4" t="s">
        <v>139</v>
      </c>
      <c r="B7" s="3">
        <v>44</v>
      </c>
      <c r="C7" s="2">
        <v>17.6</v>
      </c>
      <c r="D7" s="2" t="s">
        <v>365</v>
      </c>
    </row>
    <row r="8" spans="1:4" ht="13.5">
      <c r="A8" s="4" t="s">
        <v>137</v>
      </c>
      <c r="B8" s="3">
        <v>455</v>
      </c>
      <c r="C8" s="2">
        <v>16.4</v>
      </c>
      <c r="D8" s="2" t="s">
        <v>364</v>
      </c>
    </row>
    <row r="9" spans="1:4" ht="13.5">
      <c r="A9" s="4" t="s">
        <v>135</v>
      </c>
      <c r="B9" s="3">
        <v>37</v>
      </c>
      <c r="C9" s="2">
        <v>18.5</v>
      </c>
      <c r="D9" s="2" t="s">
        <v>363</v>
      </c>
    </row>
    <row r="10" spans="1:4" ht="13.5">
      <c r="A10" s="4" t="s">
        <v>133</v>
      </c>
      <c r="B10" s="3">
        <v>54</v>
      </c>
      <c r="C10" s="2">
        <v>19.700000000000003</v>
      </c>
      <c r="D10" s="2" t="s">
        <v>362</v>
      </c>
    </row>
    <row r="11" spans="1:4" ht="13.5">
      <c r="A11" s="4" t="s">
        <v>131</v>
      </c>
      <c r="B11" s="3">
        <v>74</v>
      </c>
      <c r="C11" s="2">
        <v>13.700000000000001</v>
      </c>
      <c r="D11" s="2" t="s">
        <v>361</v>
      </c>
    </row>
    <row r="12" spans="1:4" ht="13.5">
      <c r="A12" s="4" t="s">
        <v>129</v>
      </c>
      <c r="B12" s="3">
        <v>149</v>
      </c>
      <c r="C12" s="2">
        <v>19.1</v>
      </c>
      <c r="D12" s="2" t="s">
        <v>360</v>
      </c>
    </row>
    <row r="13" spans="1:4" ht="13.5">
      <c r="A13" s="4" t="s">
        <v>127</v>
      </c>
      <c r="B13" s="3">
        <v>83</v>
      </c>
      <c r="C13" s="2">
        <v>19.2</v>
      </c>
      <c r="D13" s="2" t="s">
        <v>359</v>
      </c>
    </row>
    <row r="14" spans="1:4" ht="13.5">
      <c r="A14" s="4" t="s">
        <v>125</v>
      </c>
      <c r="B14" s="3">
        <v>112</v>
      </c>
      <c r="C14" s="2">
        <v>15.200000000000001</v>
      </c>
      <c r="D14" s="2" t="s">
        <v>358</v>
      </c>
    </row>
    <row r="15" spans="1:4" ht="13.5">
      <c r="A15" s="4" t="s">
        <v>123</v>
      </c>
      <c r="B15" s="3">
        <v>43</v>
      </c>
      <c r="C15" s="2">
        <v>17.1</v>
      </c>
      <c r="D15" s="2" t="s">
        <v>357</v>
      </c>
    </row>
    <row r="16" spans="1:4" ht="13.5">
      <c r="A16" s="4" t="s">
        <v>121</v>
      </c>
      <c r="B16" s="3">
        <v>743</v>
      </c>
      <c r="C16" s="2">
        <v>14.700000000000001</v>
      </c>
      <c r="D16" s="2" t="s">
        <v>356</v>
      </c>
    </row>
    <row r="17" spans="1:4" ht="13.5">
      <c r="A17" s="4" t="s">
        <v>119</v>
      </c>
      <c r="B17" s="3">
        <v>178</v>
      </c>
      <c r="C17" s="2">
        <v>14.5</v>
      </c>
      <c r="D17" s="2" t="s">
        <v>355</v>
      </c>
    </row>
    <row r="18" spans="1:4" ht="13.5">
      <c r="A18" s="4" t="s">
        <v>117</v>
      </c>
      <c r="B18" s="3">
        <v>86</v>
      </c>
      <c r="C18" s="2">
        <v>16.7</v>
      </c>
      <c r="D18" s="2" t="s">
        <v>354</v>
      </c>
    </row>
    <row r="19" spans="1:4" ht="13.5">
      <c r="A19" s="4" t="s">
        <v>115</v>
      </c>
      <c r="B19" s="3">
        <v>107</v>
      </c>
      <c r="C19" s="2">
        <v>19.099999999999998</v>
      </c>
      <c r="D19" s="2" t="s">
        <v>353</v>
      </c>
    </row>
    <row r="20" spans="1:4" ht="13.5">
      <c r="A20" s="4" t="s">
        <v>113</v>
      </c>
      <c r="B20" s="3">
        <v>83</v>
      </c>
      <c r="C20" s="2">
        <v>16.9</v>
      </c>
      <c r="D20" s="2" t="s">
        <v>352</v>
      </c>
    </row>
    <row r="21" spans="1:4" ht="13.5">
      <c r="A21" s="4" t="s">
        <v>111</v>
      </c>
      <c r="B21" s="3">
        <v>206</v>
      </c>
      <c r="C21" s="2">
        <v>18.1</v>
      </c>
      <c r="D21" s="2" t="s">
        <v>351</v>
      </c>
    </row>
    <row r="22" spans="1:4" ht="13.5">
      <c r="A22" s="4" t="s">
        <v>109</v>
      </c>
      <c r="B22" s="3">
        <v>9</v>
      </c>
      <c r="C22" s="2"/>
      <c r="D22" s="2" t="s">
        <v>214</v>
      </c>
    </row>
    <row r="23" spans="1:4" ht="13.5">
      <c r="A23" s="4" t="s">
        <v>107</v>
      </c>
      <c r="B23" s="3">
        <v>221</v>
      </c>
      <c r="C23" s="2">
        <v>16.2</v>
      </c>
      <c r="D23" s="2" t="s">
        <v>350</v>
      </c>
    </row>
    <row r="24" spans="1:4" ht="13.5">
      <c r="A24" s="4" t="s">
        <v>105</v>
      </c>
      <c r="B24" s="3">
        <v>32</v>
      </c>
      <c r="C24" s="2">
        <v>20.9</v>
      </c>
      <c r="D24" s="2" t="s">
        <v>349</v>
      </c>
    </row>
    <row r="25" spans="1:4" ht="13.5">
      <c r="A25" s="4" t="s">
        <v>103</v>
      </c>
      <c r="B25" s="3">
        <v>113</v>
      </c>
      <c r="C25" s="2">
        <v>15.7</v>
      </c>
      <c r="D25" s="2" t="s">
        <v>348</v>
      </c>
    </row>
    <row r="26" spans="1:4" ht="13.5">
      <c r="A26" s="4" t="s">
        <v>101</v>
      </c>
      <c r="B26" s="3">
        <v>88</v>
      </c>
      <c r="C26" s="2">
        <v>18.4</v>
      </c>
      <c r="D26" s="2" t="s">
        <v>347</v>
      </c>
    </row>
    <row r="27" spans="1:4" ht="13.5">
      <c r="A27" s="4" t="s">
        <v>99</v>
      </c>
      <c r="B27" s="3">
        <v>65</v>
      </c>
      <c r="C27" s="2">
        <v>21</v>
      </c>
      <c r="D27" s="2" t="s">
        <v>346</v>
      </c>
    </row>
    <row r="28" spans="1:4" ht="13.5">
      <c r="A28" s="4" t="s">
        <v>97</v>
      </c>
      <c r="B28" s="3">
        <v>61</v>
      </c>
      <c r="C28" s="2">
        <v>20.2</v>
      </c>
      <c r="D28" s="2" t="s">
        <v>345</v>
      </c>
    </row>
    <row r="29" spans="1:4" ht="13.5">
      <c r="A29" s="4" t="s">
        <v>95</v>
      </c>
      <c r="B29" s="3">
        <v>25</v>
      </c>
      <c r="C29" s="2">
        <v>18.7</v>
      </c>
      <c r="D29" s="2" t="s">
        <v>344</v>
      </c>
    </row>
    <row r="30" spans="1:4" ht="13.5">
      <c r="A30" s="4" t="s">
        <v>93</v>
      </c>
      <c r="B30" s="3">
        <v>34</v>
      </c>
      <c r="C30" s="2">
        <v>12.000000000000002</v>
      </c>
      <c r="D30" s="2" t="s">
        <v>343</v>
      </c>
    </row>
    <row r="31" spans="1:4" ht="13.5">
      <c r="A31" s="4" t="s">
        <v>91</v>
      </c>
      <c r="B31" s="3">
        <v>166</v>
      </c>
      <c r="C31" s="2">
        <v>17</v>
      </c>
      <c r="D31" s="2" t="s">
        <v>342</v>
      </c>
    </row>
    <row r="32" spans="1:4" ht="13.5">
      <c r="A32" s="4" t="s">
        <v>89</v>
      </c>
      <c r="B32" s="3">
        <v>75</v>
      </c>
      <c r="C32" s="2">
        <v>19</v>
      </c>
      <c r="D32" s="2" t="s">
        <v>341</v>
      </c>
    </row>
    <row r="33" spans="1:4" ht="13.5">
      <c r="A33" s="4" t="s">
        <v>87</v>
      </c>
      <c r="B33" s="3">
        <v>294</v>
      </c>
      <c r="C33" s="2">
        <v>17</v>
      </c>
      <c r="D33" s="2" t="s">
        <v>340</v>
      </c>
    </row>
    <row r="34" spans="1:4" ht="13.5">
      <c r="A34" s="4" t="s">
        <v>85</v>
      </c>
      <c r="B34" s="3">
        <v>38</v>
      </c>
      <c r="C34" s="2">
        <v>13.399999999999999</v>
      </c>
      <c r="D34" s="2" t="s">
        <v>339</v>
      </c>
    </row>
    <row r="35" spans="1:4" ht="13.5">
      <c r="A35" s="4" t="s">
        <v>83</v>
      </c>
      <c r="B35" s="3">
        <v>194</v>
      </c>
      <c r="C35" s="2">
        <v>13.3</v>
      </c>
      <c r="D35" s="2" t="s">
        <v>338</v>
      </c>
    </row>
    <row r="36" spans="1:4" ht="13.5">
      <c r="A36" s="4" t="s">
        <v>81</v>
      </c>
      <c r="B36" s="3">
        <v>33</v>
      </c>
      <c r="C36" s="2">
        <v>15.2</v>
      </c>
      <c r="D36" s="2" t="s">
        <v>337</v>
      </c>
    </row>
    <row r="37" spans="1:4" ht="13.5">
      <c r="A37" s="4" t="s">
        <v>79</v>
      </c>
      <c r="B37" s="3">
        <v>65</v>
      </c>
      <c r="C37" s="2">
        <v>19.7</v>
      </c>
      <c r="D37" s="2" t="s">
        <v>336</v>
      </c>
    </row>
    <row r="38" spans="1:4" ht="13.5">
      <c r="A38" s="4" t="s">
        <v>77</v>
      </c>
      <c r="B38" s="3">
        <v>90</v>
      </c>
      <c r="C38" s="2">
        <v>19.599999999999998</v>
      </c>
      <c r="D38" s="2" t="s">
        <v>335</v>
      </c>
    </row>
    <row r="39" spans="1:4" ht="13.5">
      <c r="A39" s="4" t="s">
        <v>75</v>
      </c>
      <c r="B39" s="3">
        <v>203</v>
      </c>
      <c r="C39" s="2">
        <v>17.2</v>
      </c>
      <c r="D39" s="2" t="s">
        <v>334</v>
      </c>
    </row>
    <row r="40" spans="1:4" ht="13.5">
      <c r="A40" s="4" t="s">
        <v>73</v>
      </c>
      <c r="B40" s="3">
        <v>243</v>
      </c>
      <c r="C40" s="2">
        <v>14.4</v>
      </c>
      <c r="D40" s="2" t="s">
        <v>333</v>
      </c>
    </row>
    <row r="41" spans="1:4" ht="13.5">
      <c r="A41" s="4" t="s">
        <v>71</v>
      </c>
      <c r="B41" s="3">
        <v>132</v>
      </c>
      <c r="C41" s="2">
        <v>19.4</v>
      </c>
      <c r="D41" s="2" t="s">
        <v>332</v>
      </c>
    </row>
    <row r="42" spans="1:4" ht="13.5">
      <c r="A42" s="4" t="s">
        <v>69</v>
      </c>
      <c r="B42" s="3">
        <v>60</v>
      </c>
      <c r="C42" s="2">
        <v>24.4</v>
      </c>
      <c r="D42" s="2" t="s">
        <v>331</v>
      </c>
    </row>
    <row r="43" spans="1:4" ht="13.5">
      <c r="A43" s="4" t="s">
        <v>67</v>
      </c>
      <c r="B43" s="3">
        <v>6</v>
      </c>
      <c r="C43" s="2"/>
      <c r="D43" s="2" t="s">
        <v>330</v>
      </c>
    </row>
    <row r="44" spans="1:4" ht="13.5">
      <c r="A44" s="4" t="s">
        <v>65</v>
      </c>
      <c r="B44" s="3">
        <v>1686</v>
      </c>
      <c r="C44" s="2">
        <v>17.3</v>
      </c>
      <c r="D44" s="2" t="s">
        <v>329</v>
      </c>
    </row>
    <row r="45" spans="1:4" ht="13.5">
      <c r="A45" s="4" t="s">
        <v>63</v>
      </c>
      <c r="B45" s="3">
        <v>83</v>
      </c>
      <c r="C45" s="2">
        <v>14.399999999999999</v>
      </c>
      <c r="D45" s="2" t="s">
        <v>328</v>
      </c>
    </row>
    <row r="46" spans="1:4" ht="13.5">
      <c r="A46" s="4" t="s">
        <v>61</v>
      </c>
      <c r="B46" s="3">
        <v>77</v>
      </c>
      <c r="C46" s="2">
        <v>14.799999999999999</v>
      </c>
      <c r="D46" s="2" t="s">
        <v>327</v>
      </c>
    </row>
    <row r="47" spans="1:4" ht="13.5">
      <c r="A47" s="4" t="s">
        <v>59</v>
      </c>
      <c r="B47" s="3">
        <v>122</v>
      </c>
      <c r="C47" s="2">
        <v>19.2</v>
      </c>
      <c r="D47" s="2" t="s">
        <v>326</v>
      </c>
    </row>
    <row r="48" spans="1:4" ht="13.5">
      <c r="A48" s="4" t="s">
        <v>57</v>
      </c>
      <c r="B48" s="3">
        <v>296</v>
      </c>
      <c r="C48" s="2">
        <v>14.8</v>
      </c>
      <c r="D48" s="2" t="s">
        <v>325</v>
      </c>
    </row>
    <row r="49" spans="1:4" ht="13.5">
      <c r="A49" s="4" t="s">
        <v>55</v>
      </c>
      <c r="B49" s="3">
        <v>184</v>
      </c>
      <c r="C49" s="2">
        <v>14.9</v>
      </c>
      <c r="D49" s="2" t="s">
        <v>324</v>
      </c>
    </row>
    <row r="50" spans="1:4" ht="13.5">
      <c r="A50" s="4" t="s">
        <v>53</v>
      </c>
      <c r="B50" s="3">
        <v>8</v>
      </c>
      <c r="C50" s="2"/>
      <c r="D50" s="2" t="s">
        <v>323</v>
      </c>
    </row>
    <row r="51" spans="1:4" ht="13.5">
      <c r="A51" s="4" t="s">
        <v>51</v>
      </c>
      <c r="B51" s="3">
        <v>67</v>
      </c>
      <c r="C51" s="2">
        <v>16.4</v>
      </c>
      <c r="D51" s="2" t="s">
        <v>322</v>
      </c>
    </row>
    <row r="52" spans="1:4" ht="13.5">
      <c r="A52" s="4" t="s">
        <v>49</v>
      </c>
      <c r="B52" s="3">
        <v>113</v>
      </c>
      <c r="C52" s="2">
        <v>18.400000000000002</v>
      </c>
      <c r="D52" s="2" t="s">
        <v>321</v>
      </c>
    </row>
    <row r="53" spans="1:4" ht="13.5">
      <c r="A53" s="4" t="s">
        <v>47</v>
      </c>
      <c r="B53" s="3">
        <v>101</v>
      </c>
      <c r="C53" s="2">
        <v>12.3</v>
      </c>
      <c r="D53" s="2" t="s">
        <v>320</v>
      </c>
    </row>
    <row r="54" spans="1:4" ht="13.5">
      <c r="A54" s="4" t="s">
        <v>45</v>
      </c>
      <c r="B54" s="3">
        <v>49</v>
      </c>
      <c r="C54" s="2">
        <v>19.4</v>
      </c>
      <c r="D54" s="2" t="s">
        <v>319</v>
      </c>
    </row>
    <row r="55" spans="1:4" ht="13.5">
      <c r="A55" s="4" t="s">
        <v>43</v>
      </c>
      <c r="B55" s="3">
        <v>392</v>
      </c>
      <c r="C55" s="2">
        <v>17</v>
      </c>
      <c r="D55" s="2" t="s">
        <v>318</v>
      </c>
    </row>
    <row r="56" spans="1:4" ht="13.5">
      <c r="A56" s="4" t="s">
        <v>41</v>
      </c>
      <c r="B56" s="3">
        <v>45</v>
      </c>
      <c r="C56" s="2">
        <v>16.1</v>
      </c>
      <c r="D56" s="2" t="s">
        <v>317</v>
      </c>
    </row>
    <row r="57" spans="1:4" ht="13.5">
      <c r="A57" s="4" t="s">
        <v>39</v>
      </c>
      <c r="B57" s="3">
        <v>334</v>
      </c>
      <c r="C57" s="2">
        <v>17.400000000000002</v>
      </c>
      <c r="D57" s="2" t="s">
        <v>316</v>
      </c>
    </row>
    <row r="58" spans="1:4" ht="13.5">
      <c r="A58" s="4" t="s">
        <v>37</v>
      </c>
      <c r="B58" s="3">
        <v>43</v>
      </c>
      <c r="C58" s="2">
        <v>16.7</v>
      </c>
      <c r="D58" s="2" t="s">
        <v>315</v>
      </c>
    </row>
    <row r="59" spans="1:4" ht="13.5">
      <c r="A59" s="4" t="s">
        <v>35</v>
      </c>
      <c r="B59" s="3">
        <v>231</v>
      </c>
      <c r="C59" s="2">
        <v>17</v>
      </c>
      <c r="D59" s="2" t="s">
        <v>314</v>
      </c>
    </row>
    <row r="60" spans="1:4" ht="13.5">
      <c r="A60" s="4" t="s">
        <v>33</v>
      </c>
      <c r="B60" s="3">
        <v>142</v>
      </c>
      <c r="C60" s="2">
        <v>19.599999999999998</v>
      </c>
      <c r="D60" s="2" t="s">
        <v>313</v>
      </c>
    </row>
    <row r="61" spans="1:4" ht="13.5">
      <c r="A61" s="4" t="s">
        <v>31</v>
      </c>
      <c r="B61" s="3">
        <v>159</v>
      </c>
      <c r="C61" s="2">
        <v>15.7</v>
      </c>
      <c r="D61" s="2" t="s">
        <v>312</v>
      </c>
    </row>
    <row r="62" spans="1:4" ht="13.5">
      <c r="A62" s="4" t="s">
        <v>29</v>
      </c>
      <c r="B62" s="3">
        <v>44</v>
      </c>
      <c r="C62" s="2">
        <v>16.099999999999998</v>
      </c>
      <c r="D62" s="2" t="s">
        <v>311</v>
      </c>
    </row>
    <row r="63" spans="1:4" ht="13.5">
      <c r="A63" s="4" t="s">
        <v>27</v>
      </c>
      <c r="B63" s="3">
        <v>100</v>
      </c>
      <c r="C63" s="2">
        <v>15.799999999999999</v>
      </c>
      <c r="D63" s="2" t="s">
        <v>310</v>
      </c>
    </row>
    <row r="64" spans="1:4" ht="13.5">
      <c r="A64" s="4" t="s">
        <v>25</v>
      </c>
      <c r="B64" s="3">
        <v>51</v>
      </c>
      <c r="C64" s="2">
        <v>18.200000000000003</v>
      </c>
      <c r="D64" s="2" t="s">
        <v>309</v>
      </c>
    </row>
    <row r="65" spans="1:4" ht="13.5">
      <c r="A65" s="4" t="s">
        <v>23</v>
      </c>
      <c r="B65" s="3">
        <v>60</v>
      </c>
      <c r="C65" s="2">
        <v>15.4</v>
      </c>
      <c r="D65" s="2" t="s">
        <v>308</v>
      </c>
    </row>
    <row r="66" spans="1:4" ht="13.5">
      <c r="A66" s="4" t="s">
        <v>21</v>
      </c>
      <c r="B66" s="3">
        <v>68</v>
      </c>
      <c r="C66" s="2">
        <v>16</v>
      </c>
      <c r="D66" s="2" t="s">
        <v>307</v>
      </c>
    </row>
    <row r="67" spans="1:4" ht="13.5">
      <c r="A67" s="4" t="s">
        <v>19</v>
      </c>
      <c r="B67" s="3">
        <v>70</v>
      </c>
      <c r="C67" s="2">
        <v>15.8</v>
      </c>
      <c r="D67" s="2" t="s">
        <v>306</v>
      </c>
    </row>
    <row r="68" spans="1:4" ht="13.5">
      <c r="A68" s="4" t="s">
        <v>17</v>
      </c>
      <c r="B68" s="3">
        <v>195</v>
      </c>
      <c r="C68" s="2">
        <v>15.299999999999999</v>
      </c>
      <c r="D68" s="2" t="s">
        <v>305</v>
      </c>
    </row>
    <row r="69" spans="1:4" ht="13.5">
      <c r="A69" s="4" t="s">
        <v>15</v>
      </c>
      <c r="B69" s="3">
        <v>59</v>
      </c>
      <c r="C69" s="2">
        <v>22.6</v>
      </c>
      <c r="D69" s="2" t="s">
        <v>304</v>
      </c>
    </row>
    <row r="70" spans="1:4" ht="13.5">
      <c r="A70" s="4" t="s">
        <v>13</v>
      </c>
      <c r="B70" s="3">
        <v>268</v>
      </c>
      <c r="C70" s="2">
        <v>15.7</v>
      </c>
      <c r="D70" s="2" t="s">
        <v>303</v>
      </c>
    </row>
    <row r="71" spans="1:4" ht="13.5">
      <c r="A71" s="4" t="s">
        <v>11</v>
      </c>
      <c r="B71" s="3">
        <v>753</v>
      </c>
      <c r="C71" s="2">
        <v>14</v>
      </c>
      <c r="D71" s="2" t="s">
        <v>302</v>
      </c>
    </row>
    <row r="72" spans="1:4" ht="13.5">
      <c r="A72" s="4" t="s">
        <v>9</v>
      </c>
      <c r="B72" s="3">
        <v>146</v>
      </c>
      <c r="C72" s="2">
        <v>16.5</v>
      </c>
      <c r="D72" s="2" t="s">
        <v>301</v>
      </c>
    </row>
    <row r="73" spans="1:4" ht="13.5">
      <c r="A73" s="4" t="s">
        <v>7</v>
      </c>
      <c r="B73" s="3">
        <v>72</v>
      </c>
      <c r="C73" s="2">
        <v>18.8</v>
      </c>
      <c r="D73" s="2" t="s">
        <v>300</v>
      </c>
    </row>
    <row r="74" spans="1:4" ht="13.5">
      <c r="A74" s="4" t="s">
        <v>5</v>
      </c>
      <c r="B74" s="3">
        <v>320</v>
      </c>
      <c r="C74" s="2">
        <v>15.6</v>
      </c>
      <c r="D74" s="2" t="s">
        <v>299</v>
      </c>
    </row>
    <row r="75" spans="1:4" ht="13.5">
      <c r="A75" s="4" t="s">
        <v>3</v>
      </c>
      <c r="B75" s="3">
        <v>155</v>
      </c>
      <c r="C75" s="2">
        <v>13.899999999999999</v>
      </c>
      <c r="D75" s="2" t="s">
        <v>298</v>
      </c>
    </row>
    <row r="76" spans="1:4" ht="13.5">
      <c r="A76" s="19" t="s">
        <v>1</v>
      </c>
      <c r="B76" s="18">
        <f>SUBTOTAL(109,B4:B75)</f>
        <v>11420</v>
      </c>
      <c r="C76" s="17"/>
      <c r="D76" s="17" t="s">
        <v>297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77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12.8515625" style="0" customWidth="1"/>
    <col min="2" max="2" width="12.140625" style="0" customWidth="1"/>
    <col min="3" max="3" width="14.57421875" style="0" customWidth="1"/>
    <col min="4" max="4" width="22.28125" style="20" customWidth="1"/>
    <col min="5" max="7" width="17.8515625" style="0" customWidth="1"/>
  </cols>
  <sheetData>
    <row r="1" ht="14.25">
      <c r="A1" s="33" t="s">
        <v>397</v>
      </c>
    </row>
    <row r="3" spans="1:4" ht="31.5" customHeight="1">
      <c r="A3" s="29" t="s">
        <v>149</v>
      </c>
      <c r="B3" s="29" t="s">
        <v>148</v>
      </c>
      <c r="C3" s="29" t="s">
        <v>147</v>
      </c>
      <c r="D3" s="28" t="s">
        <v>146</v>
      </c>
    </row>
    <row r="4" spans="1:4" ht="14.25">
      <c r="A4" s="27" t="s">
        <v>145</v>
      </c>
      <c r="B4" s="22">
        <v>11</v>
      </c>
      <c r="C4" s="22">
        <v>4.3</v>
      </c>
      <c r="D4" s="21" t="s">
        <v>379</v>
      </c>
    </row>
    <row r="5" spans="1:4" ht="14.25">
      <c r="A5" s="25" t="s">
        <v>143</v>
      </c>
      <c r="B5" s="24">
        <v>7</v>
      </c>
      <c r="C5" s="24">
        <v>4.5</v>
      </c>
      <c r="D5" s="23" t="s">
        <v>376</v>
      </c>
    </row>
    <row r="6" spans="1:4" ht="14.25">
      <c r="A6" s="26" t="s">
        <v>141</v>
      </c>
      <c r="B6" s="22">
        <v>27</v>
      </c>
      <c r="C6" s="22">
        <v>4.800000000000001</v>
      </c>
      <c r="D6" s="21" t="s">
        <v>391</v>
      </c>
    </row>
    <row r="7" spans="1:4" ht="14.25">
      <c r="A7" s="25" t="s">
        <v>139</v>
      </c>
      <c r="B7" s="24">
        <v>14</v>
      </c>
      <c r="C7" s="24">
        <v>8.1</v>
      </c>
      <c r="D7" s="23" t="s">
        <v>387</v>
      </c>
    </row>
    <row r="8" spans="1:4" ht="14.25">
      <c r="A8" s="26" t="s">
        <v>137</v>
      </c>
      <c r="B8" s="22">
        <v>92</v>
      </c>
      <c r="C8" s="22">
        <v>3.5</v>
      </c>
      <c r="D8" s="21" t="s">
        <v>399</v>
      </c>
    </row>
    <row r="9" spans="1:4" ht="14.25">
      <c r="A9" s="25" t="s">
        <v>135</v>
      </c>
      <c r="B9" s="24">
        <v>8</v>
      </c>
      <c r="C9" s="24">
        <v>4.9</v>
      </c>
      <c r="D9" s="23" t="s">
        <v>323</v>
      </c>
    </row>
    <row r="10" spans="1:4" ht="14.25">
      <c r="A10" s="26" t="s">
        <v>133</v>
      </c>
      <c r="B10" s="22">
        <v>8</v>
      </c>
      <c r="C10" s="22">
        <v>3.7</v>
      </c>
      <c r="D10" s="21" t="s">
        <v>323</v>
      </c>
    </row>
    <row r="11" spans="1:4" ht="14.25">
      <c r="A11" s="25" t="s">
        <v>131</v>
      </c>
      <c r="B11" s="24">
        <v>23</v>
      </c>
      <c r="C11" s="24">
        <v>4.5</v>
      </c>
      <c r="D11" s="23" t="s">
        <v>400</v>
      </c>
    </row>
    <row r="12" spans="1:4" ht="14.25">
      <c r="A12" s="26" t="s">
        <v>129</v>
      </c>
      <c r="B12" s="22">
        <v>39</v>
      </c>
      <c r="C12" s="22">
        <v>5.7</v>
      </c>
      <c r="D12" s="21" t="s">
        <v>390</v>
      </c>
    </row>
    <row r="13" spans="1:4" ht="14.25">
      <c r="A13" s="25" t="s">
        <v>127</v>
      </c>
      <c r="B13" s="24">
        <v>13</v>
      </c>
      <c r="C13" s="24">
        <v>3</v>
      </c>
      <c r="D13" s="23" t="s">
        <v>371</v>
      </c>
    </row>
    <row r="14" spans="1:4" ht="14.25">
      <c r="A14" s="26" t="s">
        <v>125</v>
      </c>
      <c r="B14" s="22">
        <v>46</v>
      </c>
      <c r="C14" s="22">
        <v>7.1</v>
      </c>
      <c r="D14" s="21" t="s">
        <v>401</v>
      </c>
    </row>
    <row r="15" spans="1:4" ht="14.25">
      <c r="A15" s="25" t="s">
        <v>123</v>
      </c>
      <c r="B15" s="24">
        <v>9</v>
      </c>
      <c r="C15" s="24">
        <v>5.9</v>
      </c>
      <c r="D15" s="23" t="s">
        <v>214</v>
      </c>
    </row>
    <row r="16" spans="1:4" ht="14.25">
      <c r="A16" s="26" t="s">
        <v>121</v>
      </c>
      <c r="B16" s="22">
        <v>260</v>
      </c>
      <c r="C16" s="22">
        <v>5</v>
      </c>
      <c r="D16" s="21" t="s">
        <v>402</v>
      </c>
    </row>
    <row r="17" spans="1:4" ht="14.25">
      <c r="A17" s="25" t="s">
        <v>119</v>
      </c>
      <c r="B17" s="24">
        <v>69</v>
      </c>
      <c r="C17" s="24">
        <v>5.9</v>
      </c>
      <c r="D17" s="23" t="s">
        <v>403</v>
      </c>
    </row>
    <row r="18" spans="1:4" ht="14.25">
      <c r="A18" s="26" t="s">
        <v>117</v>
      </c>
      <c r="B18" s="22">
        <v>13</v>
      </c>
      <c r="C18" s="22">
        <v>3.1</v>
      </c>
      <c r="D18" s="21" t="s">
        <v>371</v>
      </c>
    </row>
    <row r="19" spans="1:4" ht="14.25">
      <c r="A19" s="25" t="s">
        <v>115</v>
      </c>
      <c r="B19" s="24">
        <v>17</v>
      </c>
      <c r="C19" s="24">
        <v>3.3000000000000003</v>
      </c>
      <c r="D19" s="23" t="s">
        <v>375</v>
      </c>
    </row>
    <row r="20" spans="1:4" ht="14.25">
      <c r="A20" s="26" t="s">
        <v>113</v>
      </c>
      <c r="B20" s="22">
        <v>24</v>
      </c>
      <c r="C20" s="22">
        <v>5.4</v>
      </c>
      <c r="D20" s="21" t="s">
        <v>404</v>
      </c>
    </row>
    <row r="21" spans="1:4" ht="14.25">
      <c r="A21" s="25" t="s">
        <v>111</v>
      </c>
      <c r="B21" s="24">
        <v>51</v>
      </c>
      <c r="C21" s="24">
        <v>4.5</v>
      </c>
      <c r="D21" s="23" t="s">
        <v>374</v>
      </c>
    </row>
    <row r="22" spans="1:4" ht="14.25">
      <c r="A22" s="26" t="s">
        <v>109</v>
      </c>
      <c r="B22" s="22">
        <v>3</v>
      </c>
      <c r="C22" s="22">
        <v>9.4</v>
      </c>
      <c r="D22" s="21" t="s">
        <v>380</v>
      </c>
    </row>
    <row r="23" spans="1:4" ht="14.25">
      <c r="A23" s="25" t="s">
        <v>107</v>
      </c>
      <c r="B23" s="24">
        <v>46</v>
      </c>
      <c r="C23" s="24">
        <v>3.9000000000000004</v>
      </c>
      <c r="D23" s="23" t="s">
        <v>389</v>
      </c>
    </row>
    <row r="24" spans="1:4" ht="14.25">
      <c r="A24" s="26" t="s">
        <v>105</v>
      </c>
      <c r="B24" s="22">
        <v>8</v>
      </c>
      <c r="C24" s="22">
        <v>7.4</v>
      </c>
      <c r="D24" s="21" t="s">
        <v>323</v>
      </c>
    </row>
    <row r="25" spans="1:4" ht="14.25">
      <c r="A25" s="25" t="s">
        <v>103</v>
      </c>
      <c r="B25" s="24">
        <v>29</v>
      </c>
      <c r="C25" s="24">
        <v>4.2</v>
      </c>
      <c r="D25" s="23" t="s">
        <v>405</v>
      </c>
    </row>
    <row r="26" spans="1:4" ht="14.25">
      <c r="A26" s="26" t="s">
        <v>101</v>
      </c>
      <c r="B26" s="22">
        <v>17</v>
      </c>
      <c r="C26" s="22">
        <v>3.9000000000000004</v>
      </c>
      <c r="D26" s="21" t="s">
        <v>375</v>
      </c>
    </row>
    <row r="27" spans="1:4" ht="14.25">
      <c r="A27" s="25" t="s">
        <v>99</v>
      </c>
      <c r="B27" s="24">
        <v>12</v>
      </c>
      <c r="C27" s="24">
        <v>4.699999999999999</v>
      </c>
      <c r="D27" s="23" t="s">
        <v>373</v>
      </c>
    </row>
    <row r="28" spans="1:4" ht="14.25">
      <c r="A28" s="26" t="s">
        <v>97</v>
      </c>
      <c r="B28" s="22">
        <v>9</v>
      </c>
      <c r="C28" s="22">
        <v>3.2</v>
      </c>
      <c r="D28" s="21" t="s">
        <v>214</v>
      </c>
    </row>
    <row r="29" spans="1:4" ht="14.25">
      <c r="A29" s="25" t="s">
        <v>95</v>
      </c>
      <c r="B29" s="24">
        <v>7</v>
      </c>
      <c r="C29" s="24">
        <v>5.7</v>
      </c>
      <c r="D29" s="23" t="s">
        <v>376</v>
      </c>
    </row>
    <row r="30" spans="1:4" ht="14.25">
      <c r="A30" s="26" t="s">
        <v>93</v>
      </c>
      <c r="B30" s="22">
        <v>21</v>
      </c>
      <c r="C30" s="22">
        <v>9.2</v>
      </c>
      <c r="D30" s="21" t="s">
        <v>406</v>
      </c>
    </row>
    <row r="31" spans="1:4" ht="14.25">
      <c r="A31" s="25" t="s">
        <v>91</v>
      </c>
      <c r="B31" s="24">
        <v>41</v>
      </c>
      <c r="C31" s="24">
        <v>4.199999999999999</v>
      </c>
      <c r="D31" s="23" t="s">
        <v>407</v>
      </c>
    </row>
    <row r="32" spans="1:4" ht="14.25">
      <c r="A32" s="26" t="s">
        <v>89</v>
      </c>
      <c r="B32" s="22">
        <v>23</v>
      </c>
      <c r="C32" s="22">
        <v>6.6</v>
      </c>
      <c r="D32" s="21" t="s">
        <v>388</v>
      </c>
    </row>
    <row r="33" spans="1:4" ht="14.25">
      <c r="A33" s="25" t="s">
        <v>87</v>
      </c>
      <c r="B33" s="24">
        <v>108</v>
      </c>
      <c r="C33" s="24">
        <v>6.2</v>
      </c>
      <c r="D33" s="23" t="s">
        <v>408</v>
      </c>
    </row>
    <row r="34" spans="1:4" ht="14.25">
      <c r="A34" s="26" t="s">
        <v>85</v>
      </c>
      <c r="B34" s="22">
        <v>9</v>
      </c>
      <c r="C34" s="22">
        <v>3.1</v>
      </c>
      <c r="D34" s="21" t="s">
        <v>214</v>
      </c>
    </row>
    <row r="35" spans="1:4" ht="14.25">
      <c r="A35" s="25" t="s">
        <v>83</v>
      </c>
      <c r="B35" s="24">
        <v>55</v>
      </c>
      <c r="C35" s="24">
        <v>4.2</v>
      </c>
      <c r="D35" s="23" t="s">
        <v>409</v>
      </c>
    </row>
    <row r="36" spans="1:4" ht="14.25">
      <c r="A36" s="26" t="s">
        <v>81</v>
      </c>
      <c r="B36" s="22">
        <v>6</v>
      </c>
      <c r="C36" s="22">
        <v>3.1999999999999997</v>
      </c>
      <c r="D36" s="21" t="s">
        <v>330</v>
      </c>
    </row>
    <row r="37" spans="1:4" ht="14.25">
      <c r="A37" s="25" t="s">
        <v>79</v>
      </c>
      <c r="B37" s="24">
        <v>15</v>
      </c>
      <c r="C37" s="24">
        <v>6.3999999999999995</v>
      </c>
      <c r="D37" s="23" t="s">
        <v>242</v>
      </c>
    </row>
    <row r="38" spans="1:4" ht="14.25">
      <c r="A38" s="26" t="s">
        <v>77</v>
      </c>
      <c r="B38" s="22">
        <v>13</v>
      </c>
      <c r="C38" s="22">
        <v>3.4</v>
      </c>
      <c r="D38" s="21" t="s">
        <v>371</v>
      </c>
    </row>
    <row r="39" spans="1:4" ht="14.25">
      <c r="A39" s="25" t="s">
        <v>75</v>
      </c>
      <c r="B39" s="24">
        <v>46</v>
      </c>
      <c r="C39" s="24">
        <v>4.8999999999999995</v>
      </c>
      <c r="D39" s="23" t="s">
        <v>410</v>
      </c>
    </row>
    <row r="40" spans="1:4" ht="14.25">
      <c r="A40" s="26" t="s">
        <v>73</v>
      </c>
      <c r="B40" s="22">
        <v>72</v>
      </c>
      <c r="C40" s="22">
        <v>4.5</v>
      </c>
      <c r="D40" s="21" t="s">
        <v>411</v>
      </c>
    </row>
    <row r="41" spans="1:4" ht="14.25">
      <c r="A41" s="25" t="s">
        <v>71</v>
      </c>
      <c r="B41" s="24">
        <v>22</v>
      </c>
      <c r="C41" s="24">
        <v>4.6</v>
      </c>
      <c r="D41" s="23" t="s">
        <v>386</v>
      </c>
    </row>
    <row r="42" spans="1:4" ht="14.25">
      <c r="A42" s="26" t="s">
        <v>69</v>
      </c>
      <c r="B42" s="22">
        <v>11</v>
      </c>
      <c r="C42" s="22">
        <v>6</v>
      </c>
      <c r="D42" s="21" t="s">
        <v>379</v>
      </c>
    </row>
    <row r="43" spans="1:4" ht="14.25">
      <c r="A43" s="25" t="s">
        <v>67</v>
      </c>
      <c r="B43" s="24">
        <v>5</v>
      </c>
      <c r="C43" s="24">
        <v>10.399999999999999</v>
      </c>
      <c r="D43" s="23" t="s">
        <v>380</v>
      </c>
    </row>
    <row r="44" spans="1:4" ht="14.25">
      <c r="A44" s="26" t="s">
        <v>65</v>
      </c>
      <c r="B44" s="22">
        <v>637</v>
      </c>
      <c r="C44" s="22">
        <v>6.500000000000002</v>
      </c>
      <c r="D44" s="21" t="s">
        <v>412</v>
      </c>
    </row>
    <row r="45" spans="1:4" ht="14.25">
      <c r="A45" s="25" t="s">
        <v>63</v>
      </c>
      <c r="B45" s="24">
        <v>20</v>
      </c>
      <c r="C45" s="24">
        <v>4.199999999999999</v>
      </c>
      <c r="D45" s="23" t="s">
        <v>256</v>
      </c>
    </row>
    <row r="46" spans="1:4" ht="14.25">
      <c r="A46" s="26" t="s">
        <v>61</v>
      </c>
      <c r="B46" s="22">
        <v>23</v>
      </c>
      <c r="C46" s="22">
        <v>5.5</v>
      </c>
      <c r="D46" s="21" t="s">
        <v>385</v>
      </c>
    </row>
    <row r="47" spans="1:4" ht="14.25">
      <c r="A47" s="25" t="s">
        <v>59</v>
      </c>
      <c r="B47" s="24">
        <v>15</v>
      </c>
      <c r="C47" s="24">
        <v>3.4000000000000004</v>
      </c>
      <c r="D47" s="23" t="s">
        <v>242</v>
      </c>
    </row>
    <row r="48" spans="1:4" ht="14.25">
      <c r="A48" s="26" t="s">
        <v>57</v>
      </c>
      <c r="B48" s="22">
        <v>83</v>
      </c>
      <c r="C48" s="22">
        <v>4.3</v>
      </c>
      <c r="D48" s="21" t="s">
        <v>413</v>
      </c>
    </row>
    <row r="49" spans="1:4" ht="14.25">
      <c r="A49" s="25" t="s">
        <v>55</v>
      </c>
      <c r="B49" s="24">
        <v>31</v>
      </c>
      <c r="C49" s="24">
        <v>3.2</v>
      </c>
      <c r="D49" s="23" t="s">
        <v>384</v>
      </c>
    </row>
    <row r="50" spans="1:4" ht="14.25">
      <c r="A50" s="26" t="s">
        <v>53</v>
      </c>
      <c r="B50" s="22">
        <v>2</v>
      </c>
      <c r="C50" s="22">
        <v>1.7000000000000002</v>
      </c>
      <c r="D50" s="21" t="s">
        <v>380</v>
      </c>
    </row>
    <row r="51" spans="1:4" ht="14.25">
      <c r="A51" s="25" t="s">
        <v>51</v>
      </c>
      <c r="B51" s="24">
        <v>18</v>
      </c>
      <c r="C51" s="24">
        <v>4.2</v>
      </c>
      <c r="D51" s="23" t="s">
        <v>383</v>
      </c>
    </row>
    <row r="52" spans="1:4" ht="14.25">
      <c r="A52" s="26" t="s">
        <v>49</v>
      </c>
      <c r="B52" s="22">
        <v>25</v>
      </c>
      <c r="C52" s="22">
        <v>5.5</v>
      </c>
      <c r="D52" s="21" t="s">
        <v>382</v>
      </c>
    </row>
    <row r="53" spans="1:4" ht="14.25">
      <c r="A53" s="25" t="s">
        <v>47</v>
      </c>
      <c r="B53" s="24">
        <v>17</v>
      </c>
      <c r="C53" s="24">
        <v>2.3000000000000003</v>
      </c>
      <c r="D53" s="23" t="s">
        <v>375</v>
      </c>
    </row>
    <row r="54" spans="1:4" ht="14.25">
      <c r="A54" s="26" t="s">
        <v>45</v>
      </c>
      <c r="B54" s="22">
        <v>9</v>
      </c>
      <c r="C54" s="22">
        <v>3.5</v>
      </c>
      <c r="D54" s="21" t="s">
        <v>214</v>
      </c>
    </row>
    <row r="55" spans="1:4" ht="14.25">
      <c r="A55" s="25" t="s">
        <v>43</v>
      </c>
      <c r="B55" s="24">
        <v>94</v>
      </c>
      <c r="C55" s="24">
        <v>4.6</v>
      </c>
      <c r="D55" s="23" t="s">
        <v>381</v>
      </c>
    </row>
    <row r="56" spans="1:4" ht="14.25">
      <c r="A56" s="26" t="s">
        <v>41</v>
      </c>
      <c r="B56" s="22">
        <v>5</v>
      </c>
      <c r="C56" s="22">
        <v>1.9999999999999998</v>
      </c>
      <c r="D56" s="21" t="s">
        <v>380</v>
      </c>
    </row>
    <row r="57" spans="1:4" ht="14.25">
      <c r="A57" s="25" t="s">
        <v>39</v>
      </c>
      <c r="B57" s="24">
        <v>95</v>
      </c>
      <c r="C57" s="24">
        <v>5.199999999999999</v>
      </c>
      <c r="D57" s="23" t="s">
        <v>414</v>
      </c>
    </row>
    <row r="58" spans="1:4" ht="14.25">
      <c r="A58" s="26" t="s">
        <v>37</v>
      </c>
      <c r="B58" s="22">
        <v>11</v>
      </c>
      <c r="C58" s="22">
        <v>6.5</v>
      </c>
      <c r="D58" s="21" t="s">
        <v>379</v>
      </c>
    </row>
    <row r="59" spans="1:4" ht="14.25">
      <c r="A59" s="25" t="s">
        <v>35</v>
      </c>
      <c r="B59" s="24">
        <v>27</v>
      </c>
      <c r="C59" s="24">
        <v>3.3000000000000003</v>
      </c>
      <c r="D59" s="23" t="s">
        <v>378</v>
      </c>
    </row>
    <row r="60" spans="1:4" ht="14.25">
      <c r="A60" s="26" t="s">
        <v>33</v>
      </c>
      <c r="B60" s="22">
        <v>40</v>
      </c>
      <c r="C60" s="22">
        <v>5.5</v>
      </c>
      <c r="D60" s="21" t="s">
        <v>377</v>
      </c>
    </row>
    <row r="61" spans="1:4" ht="14.25">
      <c r="A61" s="25" t="s">
        <v>31</v>
      </c>
      <c r="B61" s="24">
        <v>7</v>
      </c>
      <c r="C61" s="24">
        <v>3.3</v>
      </c>
      <c r="D61" s="23" t="s">
        <v>376</v>
      </c>
    </row>
    <row r="62" spans="1:4" ht="14.25">
      <c r="A62" s="26" t="s">
        <v>29</v>
      </c>
      <c r="B62" s="22">
        <v>17</v>
      </c>
      <c r="C62" s="22">
        <v>3.1000000000000005</v>
      </c>
      <c r="D62" s="21" t="s">
        <v>375</v>
      </c>
    </row>
    <row r="63" spans="1:4" ht="14.25">
      <c r="A63" s="25" t="s">
        <v>27</v>
      </c>
      <c r="B63" s="24">
        <v>63</v>
      </c>
      <c r="C63" s="24">
        <v>4.8999999999999995</v>
      </c>
      <c r="D63" s="23" t="s">
        <v>415</v>
      </c>
    </row>
    <row r="64" spans="1:4" ht="14.25">
      <c r="A64" s="26" t="s">
        <v>25</v>
      </c>
      <c r="B64" s="22">
        <v>9</v>
      </c>
      <c r="C64" s="22">
        <v>3.7</v>
      </c>
      <c r="D64" s="21" t="s">
        <v>214</v>
      </c>
    </row>
    <row r="65" spans="1:4" ht="14.25">
      <c r="A65" s="25" t="s">
        <v>23</v>
      </c>
      <c r="B65" s="24">
        <v>20</v>
      </c>
      <c r="C65" s="24">
        <v>6.1</v>
      </c>
      <c r="D65" s="23" t="s">
        <v>256</v>
      </c>
    </row>
    <row r="66" spans="1:4" ht="14.25">
      <c r="A66" s="26" t="s">
        <v>21</v>
      </c>
      <c r="B66" s="22">
        <v>12</v>
      </c>
      <c r="C66" s="22">
        <v>3.4000000000000004</v>
      </c>
      <c r="D66" s="21" t="s">
        <v>373</v>
      </c>
    </row>
    <row r="67" spans="1:4" ht="14.25">
      <c r="A67" s="25" t="s">
        <v>19</v>
      </c>
      <c r="B67" s="24">
        <v>23</v>
      </c>
      <c r="C67" s="24">
        <v>10.9</v>
      </c>
      <c r="D67" s="23" t="s">
        <v>416</v>
      </c>
    </row>
    <row r="68" spans="1:4" ht="14.25">
      <c r="A68" s="26" t="s">
        <v>17</v>
      </c>
      <c r="B68" s="22">
        <v>51</v>
      </c>
      <c r="C68" s="22">
        <v>4.5</v>
      </c>
      <c r="D68" s="21" t="s">
        <v>374</v>
      </c>
    </row>
    <row r="69" spans="1:4" ht="14.25">
      <c r="A69" s="25" t="s">
        <v>15</v>
      </c>
      <c r="B69" s="24">
        <v>12</v>
      </c>
      <c r="C69" s="24">
        <v>7</v>
      </c>
      <c r="D69" s="23" t="s">
        <v>373</v>
      </c>
    </row>
    <row r="70" spans="1:4" ht="14.25">
      <c r="A70" s="26" t="s">
        <v>13</v>
      </c>
      <c r="B70" s="22">
        <v>74</v>
      </c>
      <c r="C70" s="22">
        <v>4.800000000000001</v>
      </c>
      <c r="D70" s="21" t="s">
        <v>372</v>
      </c>
    </row>
    <row r="71" spans="1:4" ht="14.25">
      <c r="A71" s="25" t="s">
        <v>11</v>
      </c>
      <c r="B71" s="24">
        <v>229</v>
      </c>
      <c r="C71" s="24">
        <v>4.6</v>
      </c>
      <c r="D71" s="23" t="s">
        <v>417</v>
      </c>
    </row>
    <row r="72" spans="1:4" ht="14.25">
      <c r="A72" s="26" t="s">
        <v>9</v>
      </c>
      <c r="B72" s="22">
        <v>40</v>
      </c>
      <c r="C72" s="22">
        <v>5.700000000000001</v>
      </c>
      <c r="D72" s="21" t="s">
        <v>418</v>
      </c>
    </row>
    <row r="73" spans="1:4" ht="14.25">
      <c r="A73" s="25" t="s">
        <v>7</v>
      </c>
      <c r="B73" s="24">
        <v>13</v>
      </c>
      <c r="C73" s="24">
        <v>5.699999999999999</v>
      </c>
      <c r="D73" s="23" t="s">
        <v>371</v>
      </c>
    </row>
    <row r="74" spans="1:4" ht="14.25">
      <c r="A74" s="26" t="s">
        <v>5</v>
      </c>
      <c r="B74" s="22">
        <v>106</v>
      </c>
      <c r="C74" s="22">
        <v>5.5</v>
      </c>
      <c r="D74" s="21" t="s">
        <v>419</v>
      </c>
    </row>
    <row r="75" spans="1:4" ht="14.25">
      <c r="A75" s="25" t="s">
        <v>3</v>
      </c>
      <c r="B75" s="24">
        <v>44</v>
      </c>
      <c r="C75" s="24">
        <v>5.1</v>
      </c>
      <c r="D75" s="23" t="s">
        <v>370</v>
      </c>
    </row>
    <row r="76" ht="14.25">
      <c r="B76">
        <f>SUM(B4:B75)</f>
        <v>3181</v>
      </c>
    </row>
    <row r="77" ht="14.25">
      <c r="A77" t="s">
        <v>369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8"/>
  <sheetViews>
    <sheetView zoomScalePageLayoutView="0" workbookViewId="0" topLeftCell="A1">
      <selection activeCell="B88" sqref="B88"/>
    </sheetView>
  </sheetViews>
  <sheetFormatPr defaultColWidth="9.140625" defaultRowHeight="15"/>
  <cols>
    <col min="1" max="1" width="13.7109375" style="1" customWidth="1"/>
    <col min="2" max="2" width="12.7109375" style="34" customWidth="1"/>
    <col min="3" max="3" width="14.28125" style="34" customWidth="1"/>
    <col min="4" max="16384" width="8.8515625" style="1" customWidth="1"/>
  </cols>
  <sheetData>
    <row r="1" ht="13.5">
      <c r="A1" s="7" t="s">
        <v>398</v>
      </c>
    </row>
    <row r="3" spans="1:3" ht="27.75" customHeight="1">
      <c r="A3" s="31" t="s">
        <v>149</v>
      </c>
      <c r="B3" s="35" t="s">
        <v>394</v>
      </c>
      <c r="C3" s="35" t="s">
        <v>393</v>
      </c>
    </row>
    <row r="4" spans="1:3" ht="13.5">
      <c r="A4" s="38" t="s">
        <v>145</v>
      </c>
      <c r="B4" s="36">
        <v>28.9</v>
      </c>
      <c r="C4" s="36">
        <v>69.2</v>
      </c>
    </row>
    <row r="5" spans="1:3" ht="13.5">
      <c r="A5" s="1" t="s">
        <v>143</v>
      </c>
      <c r="B5" s="36">
        <v>29.3</v>
      </c>
      <c r="C5" s="36">
        <v>70.2</v>
      </c>
    </row>
    <row r="6" spans="1:3" ht="13.5">
      <c r="A6" s="1" t="s">
        <v>141</v>
      </c>
      <c r="B6" s="36">
        <v>35.9</v>
      </c>
      <c r="C6" s="36">
        <v>62.7</v>
      </c>
    </row>
    <row r="7" spans="1:3" ht="13.5">
      <c r="A7" s="1" t="s">
        <v>139</v>
      </c>
      <c r="B7" s="36">
        <v>21.8</v>
      </c>
      <c r="C7" s="36">
        <v>77</v>
      </c>
    </row>
    <row r="8" spans="1:3" ht="13.5">
      <c r="A8" s="1" t="s">
        <v>137</v>
      </c>
      <c r="B8" s="36">
        <v>35.1</v>
      </c>
      <c r="C8" s="36">
        <v>48.5</v>
      </c>
    </row>
    <row r="9" spans="1:3" ht="13.5">
      <c r="A9" s="1" t="s">
        <v>135</v>
      </c>
      <c r="B9" s="36">
        <v>44.7</v>
      </c>
      <c r="C9" s="36">
        <v>53.7</v>
      </c>
    </row>
    <row r="10" spans="1:3" ht="13.5">
      <c r="A10" s="1" t="s">
        <v>133</v>
      </c>
      <c r="B10" s="36">
        <v>27.4</v>
      </c>
      <c r="C10" s="36">
        <v>72.6</v>
      </c>
    </row>
    <row r="11" spans="1:3" ht="13.5">
      <c r="A11" s="1" t="s">
        <v>131</v>
      </c>
      <c r="B11" s="36">
        <v>49.3</v>
      </c>
      <c r="C11" s="36">
        <v>42.8</v>
      </c>
    </row>
    <row r="12" spans="1:3" ht="13.5">
      <c r="A12" s="1" t="s">
        <v>129</v>
      </c>
      <c r="B12" s="36">
        <v>42.7</v>
      </c>
      <c r="C12" s="36">
        <v>55.1</v>
      </c>
    </row>
    <row r="13" spans="1:3" ht="13.5">
      <c r="A13" s="1" t="s">
        <v>127</v>
      </c>
      <c r="B13" s="36">
        <v>40.1</v>
      </c>
      <c r="C13" s="36">
        <v>58.8</v>
      </c>
    </row>
    <row r="14" spans="1:3" ht="13.5">
      <c r="A14" s="39" t="s">
        <v>125</v>
      </c>
      <c r="B14" s="36">
        <v>41.1</v>
      </c>
      <c r="C14" s="36">
        <v>57.3</v>
      </c>
    </row>
    <row r="15" spans="1:3" ht="13.5">
      <c r="A15" s="1" t="s">
        <v>123</v>
      </c>
      <c r="B15" s="36">
        <v>39.3</v>
      </c>
      <c r="C15" s="36">
        <v>60.1</v>
      </c>
    </row>
    <row r="16" spans="1:3" ht="13.5">
      <c r="A16" s="1" t="s">
        <v>121</v>
      </c>
      <c r="B16" s="36">
        <v>34.1</v>
      </c>
      <c r="C16" s="36">
        <v>61.5</v>
      </c>
    </row>
    <row r="17" spans="1:3" ht="13.5">
      <c r="A17" s="1" t="s">
        <v>119</v>
      </c>
      <c r="B17" s="36">
        <v>50.9</v>
      </c>
      <c r="C17" s="36">
        <v>47.9</v>
      </c>
    </row>
    <row r="18" spans="1:3" ht="13.5">
      <c r="A18" s="1" t="s">
        <v>117</v>
      </c>
      <c r="B18" s="36">
        <v>33.7</v>
      </c>
      <c r="C18" s="36">
        <v>56.9</v>
      </c>
    </row>
    <row r="19" spans="1:3" ht="13.5">
      <c r="A19" s="1" t="s">
        <v>115</v>
      </c>
      <c r="B19" s="36">
        <v>26.7</v>
      </c>
      <c r="C19" s="36">
        <v>72.5</v>
      </c>
    </row>
    <row r="20" spans="1:3" ht="13.5">
      <c r="A20" s="1" t="s">
        <v>113</v>
      </c>
      <c r="B20" s="36">
        <v>33.7</v>
      </c>
      <c r="C20" s="36">
        <v>64.8</v>
      </c>
    </row>
    <row r="21" spans="1:3" ht="13.5">
      <c r="A21" s="1" t="s">
        <v>111</v>
      </c>
      <c r="B21" s="36">
        <v>35.3</v>
      </c>
      <c r="C21" s="36">
        <v>62.5</v>
      </c>
    </row>
    <row r="22" spans="1:3" ht="13.5">
      <c r="A22" s="1" t="s">
        <v>109</v>
      </c>
      <c r="B22" s="36">
        <v>20</v>
      </c>
      <c r="C22" s="36">
        <v>80</v>
      </c>
    </row>
    <row r="23" spans="1:3" ht="13.5">
      <c r="A23" s="1" t="s">
        <v>107</v>
      </c>
      <c r="B23" s="36">
        <v>40</v>
      </c>
      <c r="C23" s="36">
        <v>48.9</v>
      </c>
    </row>
    <row r="24" spans="1:3" ht="13.5">
      <c r="A24" s="1" t="s">
        <v>105</v>
      </c>
      <c r="B24" s="36">
        <v>50.8</v>
      </c>
      <c r="C24" s="36">
        <v>46.9</v>
      </c>
    </row>
    <row r="25" spans="1:3" ht="13.5">
      <c r="A25" s="1" t="s">
        <v>103</v>
      </c>
      <c r="B25" s="36">
        <v>54.4</v>
      </c>
      <c r="C25" s="36">
        <v>44.5</v>
      </c>
    </row>
    <row r="26" spans="1:3" ht="13.5">
      <c r="A26" s="1" t="s">
        <v>101</v>
      </c>
      <c r="B26" s="36">
        <v>49.4</v>
      </c>
      <c r="C26" s="36">
        <v>50</v>
      </c>
    </row>
    <row r="27" spans="1:3" ht="13.5">
      <c r="A27" s="1" t="s">
        <v>99</v>
      </c>
      <c r="B27" s="36">
        <v>48.5</v>
      </c>
      <c r="C27" s="36">
        <v>50.2</v>
      </c>
    </row>
    <row r="28" spans="1:5" ht="13.5">
      <c r="A28" s="1" t="s">
        <v>97</v>
      </c>
      <c r="B28" s="36">
        <v>52.2</v>
      </c>
      <c r="C28" s="36">
        <v>46.9</v>
      </c>
      <c r="E28" s="34"/>
    </row>
    <row r="29" spans="1:3" ht="13.5">
      <c r="A29" s="1" t="s">
        <v>95</v>
      </c>
      <c r="B29" s="36">
        <v>19.1</v>
      </c>
      <c r="C29" s="36">
        <v>79.8</v>
      </c>
    </row>
    <row r="30" spans="1:3" ht="13.5">
      <c r="A30" s="1" t="s">
        <v>93</v>
      </c>
      <c r="B30" s="36">
        <v>42.5</v>
      </c>
      <c r="C30" s="36">
        <v>57</v>
      </c>
    </row>
    <row r="31" spans="1:3" ht="13.5">
      <c r="A31" s="1" t="s">
        <v>91</v>
      </c>
      <c r="B31" s="36">
        <v>38.7</v>
      </c>
      <c r="C31" s="36">
        <v>59</v>
      </c>
    </row>
    <row r="32" spans="1:3" ht="13.5">
      <c r="A32" s="1" t="s">
        <v>89</v>
      </c>
      <c r="B32" s="36">
        <v>38.6</v>
      </c>
      <c r="C32" s="36">
        <v>61.4</v>
      </c>
    </row>
    <row r="33" spans="1:3" ht="13.5">
      <c r="A33" s="1" t="s">
        <v>87</v>
      </c>
      <c r="B33" s="36">
        <v>36.4</v>
      </c>
      <c r="C33" s="36">
        <v>54.6</v>
      </c>
    </row>
    <row r="34" spans="1:3" ht="13.5">
      <c r="A34" s="1" t="s">
        <v>85</v>
      </c>
      <c r="B34" s="36">
        <v>54.5</v>
      </c>
      <c r="C34" s="36">
        <v>29.9</v>
      </c>
    </row>
    <row r="35" spans="1:3" ht="13.5">
      <c r="A35" s="1" t="s">
        <v>83</v>
      </c>
      <c r="B35" s="36">
        <v>35</v>
      </c>
      <c r="C35" s="36">
        <v>59.9</v>
      </c>
    </row>
    <row r="36" spans="1:3" ht="13.5">
      <c r="A36" s="1" t="s">
        <v>81</v>
      </c>
      <c r="B36" s="36">
        <v>55.9</v>
      </c>
      <c r="C36" s="36">
        <v>42.5</v>
      </c>
    </row>
    <row r="37" spans="1:3" ht="13.5">
      <c r="A37" s="1" t="s">
        <v>79</v>
      </c>
      <c r="B37" s="36">
        <v>37.4</v>
      </c>
      <c r="C37" s="36">
        <v>56.7</v>
      </c>
    </row>
    <row r="38" spans="1:3" ht="13.5">
      <c r="A38" s="1" t="s">
        <v>77</v>
      </c>
      <c r="B38" s="36">
        <v>44.4</v>
      </c>
      <c r="C38" s="36">
        <v>51</v>
      </c>
    </row>
    <row r="39" spans="1:3" ht="13.5">
      <c r="A39" s="1" t="s">
        <v>75</v>
      </c>
      <c r="B39" s="36">
        <v>35</v>
      </c>
      <c r="C39" s="36">
        <v>52.4</v>
      </c>
    </row>
    <row r="40" spans="1:3" ht="13.5">
      <c r="A40" s="1" t="s">
        <v>73</v>
      </c>
      <c r="B40" s="36">
        <v>40.9</v>
      </c>
      <c r="C40" s="36">
        <v>53.9</v>
      </c>
    </row>
    <row r="41" spans="1:3" ht="13.5">
      <c r="A41" s="1" t="s">
        <v>71</v>
      </c>
      <c r="B41" s="36">
        <v>40.6</v>
      </c>
      <c r="C41" s="36">
        <v>56.3</v>
      </c>
    </row>
    <row r="42" spans="1:3" ht="13.5">
      <c r="A42" s="1" t="s">
        <v>69</v>
      </c>
      <c r="B42" s="36">
        <v>31.3</v>
      </c>
      <c r="C42" s="36">
        <v>67.3</v>
      </c>
    </row>
    <row r="43" spans="1:3" ht="13.5">
      <c r="A43" s="1" t="s">
        <v>67</v>
      </c>
      <c r="B43" s="36">
        <v>47.7</v>
      </c>
      <c r="C43" s="36">
        <v>52.3</v>
      </c>
    </row>
    <row r="44" spans="1:3" ht="13.5">
      <c r="A44" s="1" t="s">
        <v>65</v>
      </c>
      <c r="B44" s="36">
        <v>41.8</v>
      </c>
      <c r="C44" s="36">
        <v>48</v>
      </c>
    </row>
    <row r="45" spans="1:3" ht="13.5">
      <c r="A45" s="1" t="s">
        <v>63</v>
      </c>
      <c r="B45" s="36">
        <v>42.5</v>
      </c>
      <c r="C45" s="36">
        <v>56.3</v>
      </c>
    </row>
    <row r="46" spans="1:3" ht="13.5">
      <c r="A46" s="1" t="s">
        <v>61</v>
      </c>
      <c r="B46" s="36">
        <v>41.7</v>
      </c>
      <c r="C46" s="36">
        <v>55.3</v>
      </c>
    </row>
    <row r="47" spans="1:3" ht="13.5">
      <c r="A47" s="1" t="s">
        <v>59</v>
      </c>
      <c r="B47" s="36">
        <v>24.2</v>
      </c>
      <c r="C47" s="36">
        <v>72.7</v>
      </c>
    </row>
    <row r="48" spans="1:3" ht="13.5">
      <c r="A48" s="1" t="s">
        <v>57</v>
      </c>
      <c r="B48" s="36">
        <v>39.5</v>
      </c>
      <c r="C48" s="36">
        <v>54.1</v>
      </c>
    </row>
    <row r="49" spans="1:3" ht="13.5">
      <c r="A49" s="1" t="s">
        <v>55</v>
      </c>
      <c r="B49" s="36">
        <v>35.9</v>
      </c>
      <c r="C49" s="36">
        <v>57.9</v>
      </c>
    </row>
    <row r="50" spans="1:3" ht="13.5">
      <c r="A50" s="1" t="s">
        <v>53</v>
      </c>
      <c r="B50" s="36">
        <v>51.6</v>
      </c>
      <c r="C50" s="36">
        <v>48.4</v>
      </c>
    </row>
    <row r="51" spans="1:3" ht="13.5">
      <c r="A51" s="1" t="s">
        <v>51</v>
      </c>
      <c r="B51" s="36">
        <v>41.7</v>
      </c>
      <c r="C51" s="36">
        <v>55.9</v>
      </c>
    </row>
    <row r="52" spans="1:3" ht="13.5">
      <c r="A52" s="1" t="s">
        <v>49</v>
      </c>
      <c r="B52" s="36">
        <v>37</v>
      </c>
      <c r="C52" s="36">
        <v>60.8</v>
      </c>
    </row>
    <row r="53" spans="1:3" ht="13.5">
      <c r="A53" s="1" t="s">
        <v>47</v>
      </c>
      <c r="B53" s="36">
        <v>44.8</v>
      </c>
      <c r="C53" s="36">
        <v>53.7</v>
      </c>
    </row>
    <row r="54" spans="1:3" ht="13.5">
      <c r="A54" s="1" t="s">
        <v>45</v>
      </c>
      <c r="B54" s="36">
        <v>33.2</v>
      </c>
      <c r="C54" s="36">
        <v>66.8</v>
      </c>
    </row>
    <row r="55" spans="1:3" ht="13.5">
      <c r="A55" s="1" t="s">
        <v>43</v>
      </c>
      <c r="B55" s="36">
        <v>40</v>
      </c>
      <c r="C55" s="36">
        <v>52.8</v>
      </c>
    </row>
    <row r="56" spans="1:3" ht="13.5">
      <c r="A56" s="1" t="s">
        <v>41</v>
      </c>
      <c r="B56" s="36">
        <v>52.7</v>
      </c>
      <c r="C56" s="36">
        <v>46.8</v>
      </c>
    </row>
    <row r="57" spans="1:3" ht="13.5">
      <c r="A57" s="1" t="s">
        <v>39</v>
      </c>
      <c r="B57" s="36">
        <v>43.1</v>
      </c>
      <c r="C57" s="36">
        <v>52.9</v>
      </c>
    </row>
    <row r="58" spans="1:3" ht="13.5">
      <c r="A58" s="1" t="s">
        <v>37</v>
      </c>
      <c r="B58" s="36">
        <v>29.9</v>
      </c>
      <c r="C58" s="36">
        <v>69.7</v>
      </c>
    </row>
    <row r="59" spans="1:3" ht="13.5">
      <c r="A59" s="1" t="s">
        <v>35</v>
      </c>
      <c r="B59" s="36">
        <v>39.8</v>
      </c>
      <c r="C59" s="36">
        <v>51.6</v>
      </c>
    </row>
    <row r="60" spans="1:3" ht="13.5">
      <c r="A60" s="1" t="s">
        <v>33</v>
      </c>
      <c r="B60" s="36">
        <v>36</v>
      </c>
      <c r="C60" s="36">
        <v>62.6</v>
      </c>
    </row>
    <row r="61" spans="1:3" ht="13.5">
      <c r="A61" s="1" t="s">
        <v>31</v>
      </c>
      <c r="B61" s="36">
        <v>43</v>
      </c>
      <c r="C61" s="36">
        <v>55.9</v>
      </c>
    </row>
    <row r="62" spans="1:3" ht="13.5">
      <c r="A62" s="1" t="s">
        <v>29</v>
      </c>
      <c r="B62" s="36">
        <v>31.3</v>
      </c>
      <c r="C62" s="36">
        <v>68.7</v>
      </c>
    </row>
    <row r="63" spans="1:3" ht="13.5">
      <c r="A63" s="1" t="s">
        <v>27</v>
      </c>
      <c r="B63" s="36">
        <v>43.1</v>
      </c>
      <c r="C63" s="36">
        <v>54.4</v>
      </c>
    </row>
    <row r="64" spans="1:3" ht="13.5">
      <c r="A64" s="1" t="s">
        <v>25</v>
      </c>
      <c r="B64" s="36">
        <v>35.2</v>
      </c>
      <c r="C64" s="36">
        <v>62.3</v>
      </c>
    </row>
    <row r="65" spans="1:3" ht="13.5">
      <c r="A65" s="1" t="s">
        <v>23</v>
      </c>
      <c r="B65" s="36">
        <v>48.5</v>
      </c>
      <c r="C65" s="36">
        <v>50.8</v>
      </c>
    </row>
    <row r="66" spans="1:3" ht="13.5">
      <c r="A66" s="1" t="s">
        <v>21</v>
      </c>
      <c r="B66" s="36">
        <v>56.1</v>
      </c>
      <c r="C66" s="36">
        <v>43.6</v>
      </c>
    </row>
    <row r="67" spans="1:3" ht="13.5">
      <c r="A67" s="1" t="s">
        <v>19</v>
      </c>
      <c r="B67" s="36">
        <v>25.1</v>
      </c>
      <c r="C67" s="36">
        <v>72.9</v>
      </c>
    </row>
    <row r="68" spans="1:3" ht="13.5">
      <c r="A68" s="1" t="s">
        <v>17</v>
      </c>
      <c r="B68" s="36">
        <v>36</v>
      </c>
      <c r="C68" s="36">
        <v>60.3</v>
      </c>
    </row>
    <row r="69" spans="1:3" ht="13.5">
      <c r="A69" s="1" t="s">
        <v>15</v>
      </c>
      <c r="B69" s="36">
        <v>26.9</v>
      </c>
      <c r="C69" s="36">
        <v>72.6</v>
      </c>
    </row>
    <row r="70" spans="1:3" ht="13.5">
      <c r="A70" s="1" t="s">
        <v>13</v>
      </c>
      <c r="B70" s="36">
        <v>34.4</v>
      </c>
      <c r="C70" s="36">
        <v>58.5</v>
      </c>
    </row>
    <row r="71" spans="1:3" ht="13.5">
      <c r="A71" s="1" t="s">
        <v>11</v>
      </c>
      <c r="B71" s="36">
        <v>33.3</v>
      </c>
      <c r="C71" s="36">
        <v>56.4</v>
      </c>
    </row>
    <row r="72" spans="1:3" ht="13.5">
      <c r="A72" s="1" t="s">
        <v>9</v>
      </c>
      <c r="B72" s="36">
        <v>43.4</v>
      </c>
      <c r="C72" s="36">
        <v>54.7</v>
      </c>
    </row>
    <row r="73" spans="1:3" ht="13.5">
      <c r="A73" s="1" t="s">
        <v>7</v>
      </c>
      <c r="B73" s="36">
        <v>35</v>
      </c>
      <c r="C73" s="36">
        <v>63.5</v>
      </c>
    </row>
    <row r="74" spans="1:3" ht="13.5">
      <c r="A74" s="1" t="s">
        <v>5</v>
      </c>
      <c r="B74" s="36">
        <v>35.1</v>
      </c>
      <c r="C74" s="36">
        <v>58.3</v>
      </c>
    </row>
    <row r="75" spans="1:3" ht="13.5">
      <c r="A75" s="1" t="s">
        <v>3</v>
      </c>
      <c r="B75" s="36">
        <v>40.4</v>
      </c>
      <c r="C75" s="36">
        <v>54.5</v>
      </c>
    </row>
    <row r="76" spans="1:3" ht="13.5">
      <c r="A76" s="30" t="s">
        <v>1</v>
      </c>
      <c r="B76" s="37">
        <v>38.75</v>
      </c>
      <c r="C76" s="37">
        <v>55.12</v>
      </c>
    </row>
    <row r="77" spans="2:3" ht="13.5">
      <c r="B77" s="36"/>
      <c r="C77" s="36"/>
    </row>
    <row r="78" ht="13.5">
      <c r="A78" s="1" t="s">
        <v>392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Raol, Gayatri</dc:creator>
  <cp:keywords/>
  <dc:description/>
  <cp:lastModifiedBy>Caputo, Cristina L</cp:lastModifiedBy>
  <dcterms:created xsi:type="dcterms:W3CDTF">2016-09-07T15:50:52Z</dcterms:created>
  <dcterms:modified xsi:type="dcterms:W3CDTF">2016-09-29T16:10:14Z</dcterms:modified>
  <cp:category/>
  <cp:version/>
  <cp:contentType/>
  <cp:contentStatus/>
</cp:coreProperties>
</file>