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7" yWindow="13" windowWidth="11337" windowHeight="65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Sheet1!$A$1:$S$44</definedName>
  </definedNames>
  <calcPr calcId="145621"/>
</workbook>
</file>

<file path=xl/calcChain.xml><?xml version="1.0" encoding="utf-8"?>
<calcChain xmlns="http://schemas.openxmlformats.org/spreadsheetml/2006/main">
  <c r="R12" i="1" l="1"/>
  <c r="R14" i="1"/>
  <c r="R13" i="1"/>
  <c r="R15" i="1"/>
  <c r="R16" i="1"/>
  <c r="R17" i="1"/>
  <c r="U17" i="1"/>
  <c r="R18" i="1"/>
  <c r="R19" i="1"/>
  <c r="R20" i="1"/>
  <c r="U20" i="1"/>
  <c r="R21" i="1"/>
  <c r="R23" i="1"/>
  <c r="U23" i="1"/>
  <c r="R24" i="1"/>
  <c r="R25" i="1"/>
  <c r="U25" i="1"/>
  <c r="R26" i="1"/>
  <c r="R27" i="1"/>
  <c r="U27" i="1"/>
  <c r="R28" i="1"/>
  <c r="R30" i="1"/>
  <c r="R31" i="1"/>
  <c r="R32" i="1"/>
  <c r="U32" i="1"/>
  <c r="R33" i="1"/>
  <c r="R34" i="1"/>
  <c r="R35" i="1"/>
  <c r="R36" i="1"/>
  <c r="U36" i="1"/>
  <c r="R37" i="1"/>
  <c r="R38" i="1"/>
  <c r="R39" i="1"/>
  <c r="R40" i="1"/>
  <c r="U40" i="1"/>
  <c r="R41" i="1"/>
  <c r="Q14" i="1"/>
  <c r="Q42" i="1"/>
  <c r="Q22" i="1"/>
  <c r="Q29" i="1"/>
  <c r="Q33" i="1"/>
  <c r="Q41" i="1"/>
  <c r="P14" i="1"/>
  <c r="P22" i="1"/>
  <c r="P29" i="1"/>
  <c r="P42" i="1"/>
  <c r="P33" i="1"/>
  <c r="P41" i="1"/>
  <c r="O14" i="1"/>
  <c r="O42" i="1"/>
  <c r="O22" i="1"/>
  <c r="O29" i="1"/>
  <c r="O33" i="1"/>
  <c r="O41" i="1"/>
  <c r="N14" i="1"/>
  <c r="N22" i="1"/>
  <c r="N29" i="1"/>
  <c r="N42" i="1"/>
  <c r="N33" i="1"/>
  <c r="N41" i="1"/>
  <c r="M14" i="1"/>
  <c r="M42" i="1"/>
  <c r="M22" i="1"/>
  <c r="M29" i="1"/>
  <c r="M33" i="1"/>
  <c r="M41" i="1"/>
  <c r="L14" i="1"/>
  <c r="L22" i="1"/>
  <c r="L42" i="1"/>
  <c r="L29" i="1"/>
  <c r="L33" i="1"/>
  <c r="L41" i="1"/>
  <c r="K14" i="1"/>
  <c r="K42" i="1"/>
  <c r="K22" i="1"/>
  <c r="K29" i="1"/>
  <c r="K33" i="1"/>
  <c r="K41" i="1"/>
  <c r="J14" i="1"/>
  <c r="J22" i="1"/>
  <c r="J29" i="1"/>
  <c r="J42" i="1"/>
  <c r="J33" i="1"/>
  <c r="J41" i="1"/>
  <c r="I14" i="1"/>
  <c r="I42" i="1"/>
  <c r="I22" i="1"/>
  <c r="I29" i="1"/>
  <c r="I33" i="1"/>
  <c r="I41" i="1"/>
  <c r="H14" i="1"/>
  <c r="H22" i="1"/>
  <c r="H29" i="1"/>
  <c r="H42" i="1"/>
  <c r="H33" i="1"/>
  <c r="H41" i="1"/>
  <c r="G14" i="1"/>
  <c r="G42" i="1"/>
  <c r="G22" i="1"/>
  <c r="G29" i="1"/>
  <c r="G33" i="1"/>
  <c r="G41" i="1"/>
  <c r="F14" i="1"/>
  <c r="F22" i="1"/>
  <c r="F29" i="1"/>
  <c r="F42" i="1"/>
  <c r="F33" i="1"/>
  <c r="F41" i="1"/>
  <c r="E14" i="1"/>
  <c r="E42" i="1"/>
  <c r="E22" i="1"/>
  <c r="E29" i="1"/>
  <c r="E33" i="1"/>
  <c r="E41" i="1"/>
  <c r="D14" i="1"/>
  <c r="D22" i="1"/>
  <c r="D29" i="1"/>
  <c r="D42" i="1"/>
  <c r="D33" i="1"/>
  <c r="D41" i="1"/>
  <c r="C14" i="1"/>
  <c r="C42" i="1"/>
  <c r="C22" i="1"/>
  <c r="C29" i="1"/>
  <c r="C33" i="1"/>
  <c r="C41" i="1"/>
  <c r="B14" i="1"/>
  <c r="B22" i="1"/>
  <c r="B42" i="1"/>
  <c r="B29" i="1"/>
  <c r="B33" i="1"/>
  <c r="B41" i="1"/>
  <c r="U33" i="1"/>
  <c r="U31" i="1"/>
  <c r="U30" i="1"/>
  <c r="U21" i="1"/>
  <c r="U13" i="1"/>
  <c r="U28" i="1"/>
  <c r="U12" i="1"/>
  <c r="U18" i="1"/>
  <c r="U41" i="1"/>
  <c r="U39" i="1"/>
  <c r="U38" i="1"/>
  <c r="U37" i="1"/>
  <c r="U35" i="1"/>
  <c r="U34" i="1"/>
  <c r="U26" i="1"/>
  <c r="U24" i="1"/>
  <c r="U19" i="1"/>
  <c r="U16" i="1"/>
  <c r="U15" i="1"/>
  <c r="R22" i="1"/>
  <c r="R42" i="1"/>
  <c r="U14" i="1"/>
  <c r="R29" i="1"/>
  <c r="U22" i="1"/>
  <c r="U42" i="1"/>
  <c r="S33" i="1"/>
  <c r="S29" i="1"/>
  <c r="U29" i="1"/>
  <c r="S41" i="1"/>
  <c r="S22" i="1"/>
  <c r="S14" i="1"/>
  <c r="S42" i="1"/>
</calcChain>
</file>

<file path=xl/sharedStrings.xml><?xml version="1.0" encoding="utf-8"?>
<sst xmlns="http://schemas.openxmlformats.org/spreadsheetml/2006/main" count="65" uniqueCount="57">
  <si>
    <t>REVENUE SOURCE</t>
  </si>
  <si>
    <t>Mental Health</t>
  </si>
  <si>
    <t>Income Main-tenance</t>
  </si>
  <si>
    <t>Child Care Admin</t>
  </si>
  <si>
    <t>Energy Asst</t>
  </si>
  <si>
    <t>General Relief/Interim Asst.</t>
  </si>
  <si>
    <t>Total</t>
  </si>
  <si>
    <t>% of Total</t>
  </si>
  <si>
    <t>Math Check Column.  Results Should Be "Zero"</t>
  </si>
  <si>
    <t>Note:  The formulas in the Math Check Column, verify that the Detail in Each Row, matches the Total Column.  If not, the spreadsheet user should look for an error.</t>
  </si>
  <si>
    <t>Children</t>
  </si>
  <si>
    <t>Adults 18+</t>
  </si>
  <si>
    <t>Adults 18-59</t>
  </si>
  <si>
    <t>STATE/FEDERAL REVENUE - OTHER AGENCIES</t>
  </si>
  <si>
    <t>OTHER</t>
  </si>
  <si>
    <t>TOTAL ALL REVENUE SOURCES</t>
  </si>
  <si>
    <t>Abused &amp; Neglected Children</t>
  </si>
  <si>
    <t>Delinquent &amp; Status Offender</t>
  </si>
  <si>
    <t>Children &amp; Families</t>
  </si>
  <si>
    <t>Adults &amp; Elderly</t>
  </si>
  <si>
    <t>STATE OF WISCONSIN</t>
  </si>
  <si>
    <t>HUMAN SERVICE REVENUE REPORTING</t>
  </si>
  <si>
    <t>EXPENDITURES BY REVENUE SOURCE FOR HUMAN SERVICES PROGRAMS</t>
  </si>
  <si>
    <t>Name - Agency Contact</t>
  </si>
  <si>
    <t>For the Year Ended December 31  (Report Year)</t>
  </si>
  <si>
    <t>Name - County Agency</t>
  </si>
  <si>
    <t>Developmental Disability</t>
  </si>
  <si>
    <t>Alcohol/Other Drug Abuse</t>
  </si>
  <si>
    <t>Physical and Sensory Disability</t>
  </si>
  <si>
    <t>State General Relief</t>
  </si>
  <si>
    <t>Waiver Funds</t>
  </si>
  <si>
    <t>BCA other</t>
  </si>
  <si>
    <t>DOC state/county contract</t>
  </si>
  <si>
    <t>DOA contract for Energy Assistance</t>
  </si>
  <si>
    <t>Area Agency on Aging Contract</t>
  </si>
  <si>
    <t xml:space="preserve">DOT funds </t>
  </si>
  <si>
    <t>Grants</t>
  </si>
  <si>
    <t>Other Third Party Collections</t>
  </si>
  <si>
    <t>Court Assessed Fees</t>
  </si>
  <si>
    <t>Other Client Fees/Donations</t>
  </si>
  <si>
    <t>Production Revenues</t>
  </si>
  <si>
    <t>Other Revenues</t>
  </si>
  <si>
    <t xml:space="preserve">    TOTAL</t>
  </si>
  <si>
    <t>County Revenue Other</t>
  </si>
  <si>
    <t>MA FFS Revenue</t>
  </si>
  <si>
    <t xml:space="preserve">  TOTAL</t>
  </si>
  <si>
    <t>COUNTY REVENUE</t>
  </si>
  <si>
    <t>EDS REVENUE</t>
  </si>
  <si>
    <t>WiMCR - EDS Payment</t>
  </si>
  <si>
    <t>WiMCR - Act 318 Adjustment</t>
  </si>
  <si>
    <t>DEPARTMENT OF HEALTH SERVICES</t>
  </si>
  <si>
    <t>County Revenue for MH Inpatient/Institutional Costs</t>
  </si>
  <si>
    <t>BCA for MH Inpatient/Institutional Costs</t>
  </si>
  <si>
    <t>DHS State/County Contract All Other</t>
  </si>
  <si>
    <t>DCF State/County Contract</t>
  </si>
  <si>
    <t>STATE/FEDERAL REVENUE - DHS</t>
  </si>
  <si>
    <t>F-22540A  (04/2013)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</si>
</sst>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[$$-409]#,##0"/>
    <numFmt numFmtId="165" formatCode="0.0%"/>
  </numFmts>
  <fonts count="15" x14ac:knownFonts="1">
    <font>
      <sz val="10"/>
      <name val="Arial"/>
    </font>
    <font>
      <sz val="10"/>
      <name val="Arial"/>
    </font>
    <font>
      <sz val="12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</font>
    <font>
      <sz val="9"/>
      <name val="Arial"/>
    </font>
    <font>
      <b/>
      <sz val="9"/>
      <name val="Arial"/>
      <family val="2"/>
    </font>
    <font>
      <sz val="11"/>
      <name val="Times New Roman"/>
      <family val="1"/>
    </font>
    <font>
      <sz val="11"/>
      <name val="Arial"/>
    </font>
    <font>
      <b/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 applyProtection="1">
      <alignment horizontal="center" wrapText="1"/>
    </xf>
    <xf numFmtId="0" fontId="2" fillId="0" borderId="0" xfId="0" applyNumberFormat="1" applyFont="1" applyAlignment="1" applyProtection="1"/>
    <xf numFmtId="0" fontId="0" fillId="0" borderId="0" xfId="0" applyProtection="1"/>
    <xf numFmtId="0" fontId="2" fillId="0" borderId="0" xfId="0" applyNumberFormat="1" applyFont="1" applyProtection="1"/>
    <xf numFmtId="0" fontId="0" fillId="0" borderId="0" xfId="0" applyAlignment="1" applyProtection="1">
      <alignment wrapText="1"/>
    </xf>
    <xf numFmtId="0" fontId="3" fillId="0" borderId="0" xfId="0" applyNumberFormat="1" applyFont="1" applyBorder="1" applyAlignment="1" applyProtection="1"/>
    <xf numFmtId="164" fontId="3" fillId="0" borderId="0" xfId="0" applyNumberFormat="1" applyFont="1" applyBorder="1" applyAlignment="1" applyProtection="1"/>
    <xf numFmtId="165" fontId="3" fillId="0" borderId="0" xfId="1" applyNumberFormat="1" applyFont="1" applyBorder="1" applyAlignment="1" applyProtection="1">
      <alignment horizontal="center" wrapText="1"/>
    </xf>
    <xf numFmtId="0" fontId="2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8" fontId="0" fillId="0" borderId="0" xfId="0" applyNumberFormat="1" applyFont="1" applyBorder="1" applyAlignment="1" applyProtection="1">
      <alignment horizontal="center" wrapText="1"/>
    </xf>
    <xf numFmtId="0" fontId="0" fillId="0" borderId="0" xfId="0" applyProtection="1">
      <protection locked="0"/>
    </xf>
    <xf numFmtId="0" fontId="2" fillId="0" borderId="0" xfId="0" applyNumberFormat="1" applyFont="1" applyAlignment="1" applyProtection="1">
      <alignment wrapText="1"/>
    </xf>
    <xf numFmtId="0" fontId="6" fillId="0" borderId="0" xfId="0" applyNumberFormat="1" applyFont="1" applyAlignment="1" applyProtection="1"/>
    <xf numFmtId="0" fontId="6" fillId="0" borderId="0" xfId="0" applyFont="1" applyProtection="1"/>
    <xf numFmtId="0" fontId="7" fillId="0" borderId="0" xfId="0" applyNumberFormat="1" applyFont="1" applyAlignment="1" applyProtection="1"/>
    <xf numFmtId="0" fontId="7" fillId="0" borderId="0" xfId="0" applyFont="1" applyProtection="1"/>
    <xf numFmtId="0" fontId="8" fillId="0" borderId="1" xfId="0" applyNumberFormat="1" applyFont="1" applyBorder="1" applyAlignment="1" applyProtection="1">
      <alignment horizontal="center"/>
    </xf>
    <xf numFmtId="0" fontId="9" fillId="0" borderId="2" xfId="0" applyNumberFormat="1" applyFont="1" applyBorder="1" applyAlignment="1" applyProtection="1">
      <alignment horizontal="centerContinuous" vertical="center" wrapText="1"/>
    </xf>
    <xf numFmtId="0" fontId="9" fillId="0" borderId="3" xfId="0" applyNumberFormat="1" applyFont="1" applyBorder="1" applyAlignment="1" applyProtection="1">
      <alignment horizontal="centerContinuous" vertical="center"/>
    </xf>
    <xf numFmtId="0" fontId="9" fillId="0" borderId="4" xfId="0" applyNumberFormat="1" applyFont="1" applyBorder="1" applyAlignment="1" applyProtection="1">
      <alignment horizontal="center" wrapText="1"/>
    </xf>
    <xf numFmtId="0" fontId="9" fillId="0" borderId="5" xfId="0" applyNumberFormat="1" applyFont="1" applyBorder="1" applyAlignment="1" applyProtection="1">
      <alignment horizontal="center" wrapText="1"/>
    </xf>
    <xf numFmtId="0" fontId="9" fillId="0" borderId="6" xfId="0" applyNumberFormat="1" applyFont="1" applyBorder="1" applyAlignment="1" applyProtection="1">
      <alignment horizontal="centerContinuous" wrapText="1"/>
    </xf>
    <xf numFmtId="0" fontId="9" fillId="0" borderId="7" xfId="0" applyFont="1" applyBorder="1" applyAlignment="1" applyProtection="1">
      <alignment horizontal="center" wrapText="1"/>
    </xf>
    <xf numFmtId="0" fontId="9" fillId="0" borderId="0" xfId="0" applyNumberFormat="1" applyFont="1" applyProtection="1"/>
    <xf numFmtId="0" fontId="8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wrapText="1"/>
    </xf>
    <xf numFmtId="0" fontId="9" fillId="0" borderId="0" xfId="0" applyFont="1" applyProtection="1"/>
    <xf numFmtId="0" fontId="9" fillId="0" borderId="0" xfId="0" applyNumberFormat="1" applyFont="1" applyAlignment="1" applyProtection="1"/>
    <xf numFmtId="0" fontId="9" fillId="0" borderId="8" xfId="0" applyNumberFormat="1" applyFont="1" applyBorder="1" applyProtection="1"/>
    <xf numFmtId="0" fontId="9" fillId="0" borderId="9" xfId="0" applyNumberFormat="1" applyFont="1" applyBorder="1" applyAlignment="1" applyProtection="1">
      <alignment horizontal="centerContinuous" wrapText="1"/>
    </xf>
    <xf numFmtId="0" fontId="9" fillId="0" borderId="10" xfId="0" applyNumberFormat="1" applyFont="1" applyBorder="1" applyAlignment="1" applyProtection="1">
      <alignment horizontal="centerContinuous" wrapText="1"/>
    </xf>
    <xf numFmtId="0" fontId="9" fillId="0" borderId="11" xfId="0" applyNumberFormat="1" applyFont="1" applyBorder="1" applyProtection="1"/>
    <xf numFmtId="0" fontId="9" fillId="0" borderId="12" xfId="0" applyNumberFormat="1" applyFont="1" applyBorder="1" applyProtection="1"/>
    <xf numFmtId="0" fontId="9" fillId="0" borderId="13" xfId="0" applyNumberFormat="1" applyFont="1" applyBorder="1" applyProtection="1"/>
    <xf numFmtId="0" fontId="9" fillId="0" borderId="14" xfId="0" applyFont="1" applyBorder="1" applyAlignment="1" applyProtection="1">
      <alignment horizontal="center" vertical="center" wrapText="1"/>
    </xf>
    <xf numFmtId="0" fontId="8" fillId="0" borderId="15" xfId="0" applyNumberFormat="1" applyFont="1" applyBorder="1" applyAlignment="1" applyProtection="1"/>
    <xf numFmtId="0" fontId="9" fillId="0" borderId="15" xfId="0" applyNumberFormat="1" applyFont="1" applyBorder="1" applyAlignment="1" applyProtection="1"/>
    <xf numFmtId="0" fontId="8" fillId="0" borderId="16" xfId="0" applyNumberFormat="1" applyFont="1" applyBorder="1" applyAlignment="1" applyProtection="1"/>
    <xf numFmtId="0" fontId="8" fillId="0" borderId="15" xfId="0" applyNumberFormat="1" applyFont="1" applyBorder="1" applyAlignment="1" applyProtection="1">
      <alignment wrapText="1"/>
    </xf>
    <xf numFmtId="0" fontId="7" fillId="0" borderId="0" xfId="0" applyNumberFormat="1" applyFont="1" applyAlignment="1" applyProtection="1">
      <alignment horizontal="centerContinuous"/>
    </xf>
    <xf numFmtId="0" fontId="10" fillId="0" borderId="0" xfId="0" applyNumberFormat="1" applyFont="1" applyAlignment="1" applyProtection="1">
      <alignment horizontal="centerContinuous"/>
    </xf>
    <xf numFmtId="0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12" fillId="0" borderId="0" xfId="0" applyNumberFormat="1" applyFont="1" applyAlignment="1" applyProtection="1"/>
    <xf numFmtId="0" fontId="12" fillId="0" borderId="0" xfId="0" applyFont="1" applyProtection="1"/>
    <xf numFmtId="164" fontId="11" fillId="0" borderId="17" xfId="0" applyNumberFormat="1" applyFont="1" applyBorder="1" applyProtection="1">
      <protection locked="0"/>
    </xf>
    <xf numFmtId="164" fontId="11" fillId="0" borderId="18" xfId="0" applyNumberFormat="1" applyFont="1" applyBorder="1" applyProtection="1">
      <protection locked="0"/>
    </xf>
    <xf numFmtId="164" fontId="11" fillId="0" borderId="4" xfId="0" applyNumberFormat="1" applyFont="1" applyBorder="1" applyProtection="1">
      <protection locked="0"/>
    </xf>
    <xf numFmtId="164" fontId="11" fillId="0" borderId="5" xfId="0" applyNumberFormat="1" applyFont="1" applyBorder="1" applyProtection="1">
      <protection locked="0"/>
    </xf>
    <xf numFmtId="164" fontId="11" fillId="0" borderId="17" xfId="0" applyNumberFormat="1" applyFont="1" applyBorder="1" applyAlignment="1" applyProtection="1">
      <protection locked="0"/>
    </xf>
    <xf numFmtId="164" fontId="11" fillId="0" borderId="18" xfId="0" applyNumberFormat="1" applyFont="1" applyBorder="1" applyAlignment="1" applyProtection="1">
      <protection locked="0"/>
    </xf>
    <xf numFmtId="164" fontId="11" fillId="0" borderId="4" xfId="0" applyNumberFormat="1" applyFont="1" applyBorder="1" applyAlignment="1" applyProtection="1">
      <protection locked="0"/>
    </xf>
    <xf numFmtId="164" fontId="11" fillId="0" borderId="5" xfId="0" applyNumberFormat="1" applyFont="1" applyBorder="1" applyAlignment="1" applyProtection="1">
      <protection locked="0"/>
    </xf>
    <xf numFmtId="0" fontId="10" fillId="0" borderId="0" xfId="0" applyFont="1" applyAlignment="1" applyProtection="1">
      <alignment horizontal="right"/>
    </xf>
    <xf numFmtId="0" fontId="6" fillId="0" borderId="0" xfId="0" applyFont="1" applyAlignment="1" applyProtection="1"/>
    <xf numFmtId="164" fontId="11" fillId="0" borderId="17" xfId="0" applyNumberFormat="1" applyFont="1" applyBorder="1" applyProtection="1"/>
    <xf numFmtId="164" fontId="11" fillId="0" borderId="18" xfId="0" applyNumberFormat="1" applyFont="1" applyBorder="1" applyProtection="1"/>
    <xf numFmtId="164" fontId="11" fillId="0" borderId="4" xfId="0" applyNumberFormat="1" applyFont="1" applyBorder="1" applyProtection="1"/>
    <xf numFmtId="164" fontId="11" fillId="0" borderId="5" xfId="0" applyNumberFormat="1" applyFont="1" applyBorder="1" applyProtection="1"/>
    <xf numFmtId="164" fontId="1" fillId="0" borderId="6" xfId="0" applyNumberFormat="1" applyFont="1" applyBorder="1" applyAlignment="1" applyProtection="1"/>
    <xf numFmtId="0" fontId="0" fillId="0" borderId="19" xfId="0" applyBorder="1" applyAlignment="1" applyProtection="1">
      <alignment horizontal="center" wrapText="1"/>
    </xf>
    <xf numFmtId="164" fontId="3" fillId="0" borderId="20" xfId="0" applyNumberFormat="1" applyFont="1" applyBorder="1" applyAlignment="1" applyProtection="1"/>
    <xf numFmtId="164" fontId="3" fillId="0" borderId="21" xfId="0" applyNumberFormat="1" applyFont="1" applyBorder="1" applyAlignment="1" applyProtection="1"/>
    <xf numFmtId="164" fontId="3" fillId="0" borderId="22" xfId="0" applyNumberFormat="1" applyFont="1" applyBorder="1" applyAlignment="1" applyProtection="1"/>
    <xf numFmtId="164" fontId="3" fillId="0" borderId="23" xfId="0" applyNumberFormat="1" applyFont="1" applyBorder="1" applyAlignment="1" applyProtection="1"/>
    <xf numFmtId="164" fontId="3" fillId="0" borderId="24" xfId="0" applyNumberFormat="1" applyFont="1" applyBorder="1" applyAlignment="1" applyProtection="1"/>
    <xf numFmtId="165" fontId="3" fillId="0" borderId="25" xfId="1" applyNumberFormat="1" applyFont="1" applyBorder="1" applyAlignment="1" applyProtection="1">
      <alignment horizontal="center" wrapText="1"/>
    </xf>
    <xf numFmtId="164" fontId="0" fillId="0" borderId="0" xfId="0" applyNumberFormat="1" applyProtection="1"/>
    <xf numFmtId="0" fontId="0" fillId="0" borderId="26" xfId="0" applyBorder="1" applyAlignment="1" applyProtection="1">
      <alignment horizontal="center" wrapText="1"/>
    </xf>
    <xf numFmtId="0" fontId="0" fillId="0" borderId="27" xfId="0" applyBorder="1" applyAlignment="1" applyProtection="1">
      <alignment horizontal="center" wrapText="1"/>
    </xf>
    <xf numFmtId="0" fontId="0" fillId="0" borderId="28" xfId="0" applyBorder="1" applyAlignment="1" applyProtection="1">
      <alignment horizontal="center" wrapText="1"/>
    </xf>
    <xf numFmtId="0" fontId="0" fillId="0" borderId="29" xfId="0" applyBorder="1" applyAlignment="1" applyProtection="1">
      <alignment horizontal="center" wrapText="1"/>
    </xf>
    <xf numFmtId="0" fontId="13" fillId="0" borderId="30" xfId="0" applyNumberFormat="1" applyFont="1" applyBorder="1" applyAlignment="1" applyProtection="1"/>
    <xf numFmtId="164" fontId="13" fillId="0" borderId="31" xfId="0" applyNumberFormat="1" applyFont="1" applyBorder="1" applyProtection="1"/>
    <xf numFmtId="0" fontId="14" fillId="0" borderId="0" xfId="0" applyNumberFormat="1" applyFont="1" applyProtection="1"/>
    <xf numFmtId="164" fontId="14" fillId="0" borderId="0" xfId="0" applyNumberFormat="1" applyFont="1" applyProtection="1"/>
    <xf numFmtId="0" fontId="14" fillId="0" borderId="0" xfId="0" applyFont="1" applyProtection="1"/>
    <xf numFmtId="0" fontId="14" fillId="0" borderId="0" xfId="0" applyNumberFormat="1" applyFont="1" applyAlignment="1" applyProtection="1"/>
    <xf numFmtId="0" fontId="3" fillId="0" borderId="16" xfId="0" applyNumberFormat="1" applyFont="1" applyBorder="1" applyAlignment="1" applyProtection="1"/>
    <xf numFmtId="0" fontId="3" fillId="0" borderId="32" xfId="0" applyNumberFormat="1" applyFont="1" applyBorder="1" applyAlignment="1" applyProtection="1"/>
    <xf numFmtId="164" fontId="3" fillId="0" borderId="32" xfId="0" applyNumberFormat="1" applyFont="1" applyBorder="1" applyAlignment="1" applyProtection="1"/>
    <xf numFmtId="165" fontId="3" fillId="0" borderId="32" xfId="1" applyNumberFormat="1" applyFont="1" applyBorder="1" applyAlignment="1" applyProtection="1">
      <alignment horizontal="center" wrapText="1"/>
    </xf>
    <xf numFmtId="0" fontId="2" fillId="0" borderId="32" xfId="0" applyNumberFormat="1" applyFont="1" applyBorder="1" applyAlignment="1" applyProtection="1"/>
    <xf numFmtId="0" fontId="7" fillId="0" borderId="0" xfId="0" applyFont="1" applyAlignment="1" applyProtection="1"/>
    <xf numFmtId="0" fontId="9" fillId="2" borderId="15" xfId="0" applyNumberFormat="1" applyFont="1" applyFill="1" applyBorder="1" applyAlignment="1" applyProtection="1"/>
    <xf numFmtId="0" fontId="8" fillId="2" borderId="15" xfId="0" applyNumberFormat="1" applyFont="1" applyFill="1" applyBorder="1" applyAlignment="1" applyProtection="1"/>
    <xf numFmtId="0" fontId="0" fillId="2" borderId="0" xfId="0" applyFill="1"/>
    <xf numFmtId="0" fontId="4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7" fillId="0" borderId="0" xfId="0" applyFont="1" applyAlignment="1" applyProtection="1"/>
    <xf numFmtId="0" fontId="12" fillId="0" borderId="33" xfId="0" applyFont="1" applyBorder="1" applyAlignment="1" applyProtection="1">
      <alignment horizontal="left"/>
      <protection locked="0"/>
    </xf>
    <xf numFmtId="0" fontId="12" fillId="0" borderId="34" xfId="0" applyFont="1" applyBorder="1" applyAlignment="1" applyProtection="1">
      <alignment horizontal="left"/>
      <protection locked="0"/>
    </xf>
    <xf numFmtId="0" fontId="7" fillId="0" borderId="35" xfId="0" applyFont="1" applyBorder="1" applyAlignment="1" applyProtection="1">
      <alignment horizontal="left" vertical="top"/>
    </xf>
    <xf numFmtId="0" fontId="7" fillId="0" borderId="7" xfId="0" applyFont="1" applyBorder="1" applyAlignment="1" applyProtection="1">
      <alignment horizontal="left" vertical="top"/>
    </xf>
    <xf numFmtId="0" fontId="11" fillId="0" borderId="33" xfId="0" applyNumberFormat="1" applyFont="1" applyBorder="1" applyAlignment="1" applyProtection="1">
      <alignment horizontal="left"/>
      <protection locked="0"/>
    </xf>
    <xf numFmtId="0" fontId="12" fillId="0" borderId="36" xfId="0" applyFont="1" applyBorder="1" applyAlignment="1" applyProtection="1">
      <alignment horizontal="left"/>
      <protection locked="0"/>
    </xf>
    <xf numFmtId="0" fontId="11" fillId="0" borderId="34" xfId="0" applyNumberFormat="1" applyFont="1" applyBorder="1" applyAlignment="1" applyProtection="1">
      <alignment horizontal="left"/>
      <protection locked="0"/>
    </xf>
    <xf numFmtId="0" fontId="11" fillId="0" borderId="36" xfId="0" applyNumberFormat="1" applyFont="1" applyBorder="1" applyAlignment="1" applyProtection="1">
      <alignment horizontal="left"/>
      <protection locked="0"/>
    </xf>
    <xf numFmtId="0" fontId="7" fillId="0" borderId="35" xfId="0" applyNumberFormat="1" applyFont="1" applyBorder="1" applyAlignment="1" applyProtection="1">
      <alignment horizontal="left" vertical="top"/>
    </xf>
    <xf numFmtId="0" fontId="7" fillId="0" borderId="7" xfId="0" applyFont="1" applyBorder="1" applyAlignment="1" applyProtection="1"/>
    <xf numFmtId="0" fontId="7" fillId="0" borderId="37" xfId="0" applyFont="1" applyBorder="1" applyAlignment="1" applyProtection="1"/>
    <xf numFmtId="0" fontId="7" fillId="0" borderId="7" xfId="0" applyNumberFormat="1" applyFont="1" applyBorder="1" applyAlignment="1" applyProtection="1">
      <alignment horizontal="left" vertical="top"/>
    </xf>
    <xf numFmtId="0" fontId="7" fillId="0" borderId="37" xfId="0" applyFont="1" applyBorder="1" applyAlignment="1" applyProtection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9"/>
  <sheetViews>
    <sheetView tabSelected="1" zoomScale="75" workbookViewId="0">
      <selection activeCell="A24" sqref="A24"/>
    </sheetView>
  </sheetViews>
  <sheetFormatPr defaultColWidth="12.375" defaultRowHeight="15.05" x14ac:dyDescent="0.25"/>
  <cols>
    <col min="1" max="1" width="40.875" style="2" customWidth="1"/>
    <col min="2" max="12" width="13.75" style="2" customWidth="1"/>
    <col min="13" max="13" width="12.625" style="2" customWidth="1"/>
    <col min="14" max="14" width="12.125" style="2" customWidth="1"/>
    <col min="15" max="15" width="11.625" style="2" customWidth="1"/>
    <col min="16" max="16" width="11" style="2" customWidth="1"/>
    <col min="17" max="17" width="15.125" style="2" customWidth="1"/>
    <col min="18" max="18" width="18.875" style="2" customWidth="1"/>
    <col min="19" max="19" width="9" style="1" customWidth="1"/>
    <col min="20" max="20" width="5" style="2" customWidth="1"/>
    <col min="21" max="21" width="15.25" style="2" customWidth="1"/>
    <col min="22" max="22" width="30.125" style="2" customWidth="1"/>
    <col min="23" max="16384" width="12.375" style="2"/>
  </cols>
  <sheetData>
    <row r="1" spans="1:256" s="16" customFormat="1" ht="11.8" x14ac:dyDescent="0.2">
      <c r="A1" s="90" t="s">
        <v>50</v>
      </c>
      <c r="B1" s="91"/>
      <c r="C1" s="91"/>
      <c r="D1" s="41"/>
      <c r="E1" s="41"/>
      <c r="F1" s="42"/>
      <c r="G1" s="43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55" t="s">
        <v>20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s="16" customFormat="1" ht="11.8" x14ac:dyDescent="0.2">
      <c r="A2" s="17" t="s">
        <v>56</v>
      </c>
      <c r="B2" s="85"/>
      <c r="C2" s="41"/>
      <c r="D2" s="41"/>
      <c r="E2" s="41"/>
      <c r="F2" s="42"/>
      <c r="G2" s="43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4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s="16" customFormat="1" ht="11.8" x14ac:dyDescent="0.2">
      <c r="A3" s="85"/>
      <c r="B3" s="85"/>
      <c r="C3" s="41"/>
      <c r="D3" s="41"/>
      <c r="E3" s="41"/>
      <c r="F3" s="42"/>
      <c r="G3" s="43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4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s="16" customFormat="1" ht="11.8" x14ac:dyDescent="0.2">
      <c r="B4" s="41"/>
      <c r="C4" s="41"/>
      <c r="D4" s="41"/>
      <c r="E4" s="41"/>
      <c r="F4" s="42"/>
      <c r="G4" s="43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4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s="56" customFormat="1" x14ac:dyDescent="0.25">
      <c r="A5" s="89" t="s">
        <v>21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256" s="14" customFormat="1" x14ac:dyDescent="0.25">
      <c r="A6" s="89" t="s">
        <v>22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16" customFormat="1" ht="11.8" x14ac:dyDescent="0.2">
      <c r="A7" s="103" t="s">
        <v>25</v>
      </c>
      <c r="B7" s="95"/>
      <c r="C7" s="95"/>
      <c r="D7" s="95"/>
      <c r="E7" s="95"/>
      <c r="F7" s="95"/>
      <c r="G7" s="104"/>
      <c r="H7" s="100" t="s">
        <v>23</v>
      </c>
      <c r="I7" s="101"/>
      <c r="J7" s="101"/>
      <c r="K7" s="101"/>
      <c r="L7" s="101"/>
      <c r="M7" s="101"/>
      <c r="N7" s="101"/>
      <c r="O7" s="102"/>
      <c r="P7" s="94" t="s">
        <v>24</v>
      </c>
      <c r="Q7" s="95"/>
      <c r="R7" s="95"/>
      <c r="S7" s="95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45" customFormat="1" ht="14.4" x14ac:dyDescent="0.25">
      <c r="A8" s="98"/>
      <c r="B8" s="98"/>
      <c r="C8" s="98"/>
      <c r="D8" s="98"/>
      <c r="E8" s="98"/>
      <c r="F8" s="98"/>
      <c r="G8" s="99"/>
      <c r="H8" s="96"/>
      <c r="I8" s="93"/>
      <c r="J8" s="93"/>
      <c r="K8" s="93"/>
      <c r="L8" s="93"/>
      <c r="M8" s="93"/>
      <c r="N8" s="93"/>
      <c r="O8" s="97"/>
      <c r="P8" s="92"/>
      <c r="Q8" s="93"/>
      <c r="R8" s="93"/>
      <c r="S8" s="93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1:256" s="29" customFormat="1" ht="68.25" customHeight="1" x14ac:dyDescent="0.2">
      <c r="A9" s="18" t="s">
        <v>0</v>
      </c>
      <c r="B9" s="19" t="s">
        <v>26</v>
      </c>
      <c r="C9" s="20"/>
      <c r="D9" s="19" t="s">
        <v>1</v>
      </c>
      <c r="E9" s="20"/>
      <c r="F9" s="19" t="s">
        <v>27</v>
      </c>
      <c r="G9" s="20"/>
      <c r="H9" s="19" t="s">
        <v>28</v>
      </c>
      <c r="I9" s="20"/>
      <c r="J9" s="21" t="s">
        <v>17</v>
      </c>
      <c r="K9" s="21" t="s">
        <v>16</v>
      </c>
      <c r="L9" s="21" t="s">
        <v>18</v>
      </c>
      <c r="M9" s="21" t="s">
        <v>19</v>
      </c>
      <c r="N9" s="21" t="s">
        <v>2</v>
      </c>
      <c r="O9" s="21" t="s">
        <v>3</v>
      </c>
      <c r="P9" s="21" t="s">
        <v>4</v>
      </c>
      <c r="Q9" s="22" t="s">
        <v>5</v>
      </c>
      <c r="R9" s="23" t="s">
        <v>6</v>
      </c>
      <c r="S9" s="24" t="s">
        <v>7</v>
      </c>
      <c r="T9" s="25"/>
      <c r="U9" s="26" t="s">
        <v>8</v>
      </c>
      <c r="V9" s="27" t="s">
        <v>9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s="29" customFormat="1" ht="12.45" thickBot="1" x14ac:dyDescent="0.25">
      <c r="A10" s="30"/>
      <c r="B10" s="31" t="s">
        <v>10</v>
      </c>
      <c r="C10" s="32" t="s">
        <v>11</v>
      </c>
      <c r="D10" s="31" t="s">
        <v>10</v>
      </c>
      <c r="E10" s="32" t="s">
        <v>11</v>
      </c>
      <c r="F10" s="31" t="s">
        <v>10</v>
      </c>
      <c r="G10" s="32" t="s">
        <v>11</v>
      </c>
      <c r="H10" s="31" t="s">
        <v>10</v>
      </c>
      <c r="I10" s="32" t="s">
        <v>12</v>
      </c>
      <c r="J10" s="33"/>
      <c r="K10" s="33"/>
      <c r="L10" s="33"/>
      <c r="M10" s="33"/>
      <c r="N10" s="33"/>
      <c r="O10" s="33"/>
      <c r="P10" s="33"/>
      <c r="Q10" s="34"/>
      <c r="R10" s="35"/>
      <c r="S10" s="36"/>
      <c r="T10" s="25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ht="15.75" thickTop="1" x14ac:dyDescent="0.25">
      <c r="A11" s="37" t="s">
        <v>46</v>
      </c>
      <c r="B11" s="47"/>
      <c r="C11" s="48"/>
      <c r="D11" s="47"/>
      <c r="E11" s="48"/>
      <c r="F11" s="47"/>
      <c r="G11" s="48"/>
      <c r="H11" s="47"/>
      <c r="I11" s="48"/>
      <c r="J11" s="49"/>
      <c r="K11" s="49"/>
      <c r="L11" s="49"/>
      <c r="M11" s="49"/>
      <c r="N11" s="49"/>
      <c r="O11" s="49"/>
      <c r="P11" s="49"/>
      <c r="Q11" s="50"/>
      <c r="R11" s="61"/>
      <c r="S11" s="62"/>
      <c r="T11" s="4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x14ac:dyDescent="0.25">
      <c r="A12" s="86" t="s">
        <v>51</v>
      </c>
      <c r="B12" s="47"/>
      <c r="C12" s="48"/>
      <c r="D12" s="47"/>
      <c r="E12" s="48"/>
      <c r="F12" s="47"/>
      <c r="G12" s="48"/>
      <c r="H12" s="47"/>
      <c r="I12" s="48"/>
      <c r="J12" s="49"/>
      <c r="K12" s="49"/>
      <c r="L12" s="49"/>
      <c r="M12" s="49"/>
      <c r="N12" s="49"/>
      <c r="O12" s="49"/>
      <c r="P12" s="49"/>
      <c r="Q12" s="50"/>
      <c r="R12" s="61">
        <f>SUM(B12:Q12)</f>
        <v>0</v>
      </c>
      <c r="S12" s="71"/>
      <c r="T12" s="4"/>
      <c r="U12" s="69">
        <f>SUM(B11:Q11)-R11</f>
        <v>0</v>
      </c>
      <c r="V12" s="12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.75" thickBot="1" x14ac:dyDescent="0.3">
      <c r="A13" s="38" t="s">
        <v>43</v>
      </c>
      <c r="B13" s="47"/>
      <c r="C13" s="48"/>
      <c r="D13" s="47"/>
      <c r="E13" s="48"/>
      <c r="F13" s="47"/>
      <c r="G13" s="48"/>
      <c r="H13" s="47"/>
      <c r="I13" s="48"/>
      <c r="J13" s="49"/>
      <c r="K13" s="49"/>
      <c r="L13" s="49"/>
      <c r="M13" s="49"/>
      <c r="N13" s="49"/>
      <c r="O13" s="49"/>
      <c r="P13" s="49"/>
      <c r="Q13" s="50"/>
      <c r="R13" s="61">
        <f>SUM(B13:Q13)</f>
        <v>0</v>
      </c>
      <c r="S13" s="71"/>
      <c r="T13" s="4"/>
      <c r="U13" s="69">
        <f>SUM(B12:Q12)-R12</f>
        <v>0</v>
      </c>
      <c r="V13" s="12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9" customFormat="1" ht="15.75" thickBot="1" x14ac:dyDescent="0.3">
      <c r="A14" s="80" t="s">
        <v>45</v>
      </c>
      <c r="B14" s="63">
        <f t="shared" ref="B14:R14" si="0">SUM(B12:B13)</f>
        <v>0</v>
      </c>
      <c r="C14" s="64">
        <f t="shared" si="0"/>
        <v>0</v>
      </c>
      <c r="D14" s="63">
        <f t="shared" si="0"/>
        <v>0</v>
      </c>
      <c r="E14" s="64">
        <f t="shared" si="0"/>
        <v>0</v>
      </c>
      <c r="F14" s="63">
        <f>SUM(F12:F13)</f>
        <v>0</v>
      </c>
      <c r="G14" s="64">
        <f t="shared" si="0"/>
        <v>0</v>
      </c>
      <c r="H14" s="63">
        <f t="shared" si="0"/>
        <v>0</v>
      </c>
      <c r="I14" s="64">
        <f t="shared" si="0"/>
        <v>0</v>
      </c>
      <c r="J14" s="65">
        <f t="shared" si="0"/>
        <v>0</v>
      </c>
      <c r="K14" s="65">
        <f t="shared" si="0"/>
        <v>0</v>
      </c>
      <c r="L14" s="65">
        <f t="shared" si="0"/>
        <v>0</v>
      </c>
      <c r="M14" s="65">
        <f t="shared" si="0"/>
        <v>0</v>
      </c>
      <c r="N14" s="65">
        <f t="shared" si="0"/>
        <v>0</v>
      </c>
      <c r="O14" s="65">
        <f t="shared" si="0"/>
        <v>0</v>
      </c>
      <c r="P14" s="65">
        <f t="shared" si="0"/>
        <v>0</v>
      </c>
      <c r="Q14" s="66">
        <f t="shared" si="0"/>
        <v>0</v>
      </c>
      <c r="R14" s="67">
        <f t="shared" si="0"/>
        <v>0</v>
      </c>
      <c r="S14" s="68" t="e">
        <f>SUM(R14/R$42)</f>
        <v>#DIV/0!</v>
      </c>
      <c r="T14" s="6"/>
      <c r="U14" s="7">
        <f>SUM(B14:Q14)-R14</f>
        <v>0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8"/>
      <c r="AL14" s="6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8"/>
      <c r="BD14" s="6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8"/>
      <c r="BV14" s="6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8"/>
      <c r="CN14" s="6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8"/>
      <c r="DF14" s="6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8"/>
      <c r="DX14" s="6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8"/>
      <c r="EP14" s="6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8"/>
      <c r="FH14" s="6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8"/>
      <c r="FZ14" s="6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8"/>
      <c r="GR14" s="6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8"/>
      <c r="HJ14" s="6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8"/>
      <c r="IB14" s="6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8"/>
      <c r="IT14" s="6"/>
      <c r="IU14" s="7"/>
      <c r="IV14" s="7"/>
    </row>
    <row r="15" spans="1:256" x14ac:dyDescent="0.25">
      <c r="A15" s="87" t="s">
        <v>55</v>
      </c>
      <c r="B15" s="47"/>
      <c r="C15" s="48"/>
      <c r="D15" s="47"/>
      <c r="E15" s="48"/>
      <c r="F15" s="47"/>
      <c r="G15" s="48"/>
      <c r="H15" s="47"/>
      <c r="I15" s="48"/>
      <c r="J15" s="49"/>
      <c r="K15" s="49"/>
      <c r="L15" s="49"/>
      <c r="M15" s="49"/>
      <c r="N15" s="49"/>
      <c r="O15" s="49"/>
      <c r="P15" s="49"/>
      <c r="Q15" s="50"/>
      <c r="R15" s="61">
        <f t="shared" ref="R15:R40" si="1">SUM(B15:Q15)</f>
        <v>0</v>
      </c>
      <c r="S15" s="71"/>
      <c r="T15" s="4"/>
      <c r="U15" s="69">
        <f t="shared" ref="U15:U42" si="2">SUM(B15:Q15)-R15</f>
        <v>0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x14ac:dyDescent="0.25">
      <c r="A16" s="38" t="s">
        <v>29</v>
      </c>
      <c r="B16" s="51"/>
      <c r="C16" s="52"/>
      <c r="D16" s="51"/>
      <c r="E16" s="52"/>
      <c r="F16" s="51"/>
      <c r="G16" s="52"/>
      <c r="H16" s="51"/>
      <c r="I16" s="52"/>
      <c r="J16" s="53"/>
      <c r="K16" s="53"/>
      <c r="L16" s="53"/>
      <c r="M16" s="53"/>
      <c r="N16" s="53"/>
      <c r="O16" s="53"/>
      <c r="P16" s="53"/>
      <c r="Q16" s="54"/>
      <c r="R16" s="61">
        <f t="shared" si="1"/>
        <v>0</v>
      </c>
      <c r="S16" s="71"/>
      <c r="T16" s="4"/>
      <c r="U16" s="69">
        <f t="shared" si="2"/>
        <v>0</v>
      </c>
      <c r="V16" s="12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x14ac:dyDescent="0.25">
      <c r="A17" s="38" t="s">
        <v>30</v>
      </c>
      <c r="B17" s="51"/>
      <c r="C17" s="52"/>
      <c r="D17" s="51"/>
      <c r="E17" s="52"/>
      <c r="F17" s="51"/>
      <c r="G17" s="52"/>
      <c r="H17" s="51"/>
      <c r="I17" s="52"/>
      <c r="J17" s="53"/>
      <c r="K17" s="53"/>
      <c r="L17" s="53"/>
      <c r="M17" s="53"/>
      <c r="N17" s="53"/>
      <c r="O17" s="53"/>
      <c r="P17" s="53"/>
      <c r="Q17" s="54"/>
      <c r="R17" s="61">
        <f t="shared" si="1"/>
        <v>0</v>
      </c>
      <c r="S17" s="71"/>
      <c r="T17" s="4"/>
      <c r="U17" s="69">
        <f t="shared" si="2"/>
        <v>0</v>
      </c>
      <c r="V17" s="12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5">
      <c r="A18" s="88" t="s">
        <v>52</v>
      </c>
      <c r="B18" s="51"/>
      <c r="C18" s="52"/>
      <c r="D18" s="51"/>
      <c r="E18" s="52"/>
      <c r="F18" s="51"/>
      <c r="G18" s="52"/>
      <c r="H18" s="51"/>
      <c r="I18" s="52"/>
      <c r="J18" s="53"/>
      <c r="K18" s="53"/>
      <c r="L18" s="53"/>
      <c r="M18" s="53"/>
      <c r="N18" s="53"/>
      <c r="O18" s="53"/>
      <c r="P18" s="53"/>
      <c r="Q18" s="54"/>
      <c r="R18" s="61">
        <f t="shared" si="1"/>
        <v>0</v>
      </c>
      <c r="S18" s="71"/>
      <c r="T18" s="4"/>
      <c r="U18" s="69">
        <f t="shared" si="2"/>
        <v>0</v>
      </c>
      <c r="V18" s="12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x14ac:dyDescent="0.25">
      <c r="A19" s="38" t="s">
        <v>31</v>
      </c>
      <c r="B19" s="51"/>
      <c r="C19" s="52"/>
      <c r="D19" s="51"/>
      <c r="E19" s="52"/>
      <c r="F19" s="51"/>
      <c r="G19" s="52"/>
      <c r="H19" s="51"/>
      <c r="I19" s="52"/>
      <c r="J19" s="53"/>
      <c r="K19" s="53"/>
      <c r="L19" s="53"/>
      <c r="M19" s="53"/>
      <c r="N19" s="53"/>
      <c r="O19" s="53"/>
      <c r="P19" s="53"/>
      <c r="Q19" s="54"/>
      <c r="R19" s="61">
        <f t="shared" si="1"/>
        <v>0</v>
      </c>
      <c r="S19" s="71"/>
      <c r="T19" s="4"/>
      <c r="U19" s="69">
        <f t="shared" si="2"/>
        <v>0</v>
      </c>
      <c r="V19" s="1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x14ac:dyDescent="0.25">
      <c r="A20" s="38" t="s">
        <v>49</v>
      </c>
      <c r="B20" s="51"/>
      <c r="C20" s="52"/>
      <c r="D20" s="51"/>
      <c r="E20" s="52"/>
      <c r="F20" s="51"/>
      <c r="G20" s="52"/>
      <c r="H20" s="51"/>
      <c r="I20" s="52"/>
      <c r="J20" s="53"/>
      <c r="K20" s="53"/>
      <c r="L20" s="53"/>
      <c r="M20" s="53"/>
      <c r="N20" s="53"/>
      <c r="O20" s="53"/>
      <c r="P20" s="53"/>
      <c r="Q20" s="54"/>
      <c r="R20" s="61">
        <f>SUM(B20:Q20)</f>
        <v>0</v>
      </c>
      <c r="S20" s="71"/>
      <c r="T20" s="4"/>
      <c r="U20" s="69">
        <f>SUM(B20:Q20)-R20</f>
        <v>0</v>
      </c>
      <c r="V20" s="12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.75" thickBot="1" x14ac:dyDescent="0.3">
      <c r="A21" s="88" t="s">
        <v>53</v>
      </c>
      <c r="B21" s="51"/>
      <c r="C21" s="52"/>
      <c r="D21" s="51"/>
      <c r="E21" s="52"/>
      <c r="F21" s="51"/>
      <c r="G21" s="52"/>
      <c r="H21" s="51"/>
      <c r="I21" s="52"/>
      <c r="J21" s="53"/>
      <c r="K21" s="53"/>
      <c r="L21" s="53"/>
      <c r="M21" s="53"/>
      <c r="N21" s="53"/>
      <c r="O21" s="53"/>
      <c r="P21" s="53"/>
      <c r="Q21" s="54"/>
      <c r="R21" s="61">
        <f t="shared" si="1"/>
        <v>0</v>
      </c>
      <c r="S21" s="71"/>
      <c r="T21" s="4"/>
      <c r="U21" s="69">
        <f t="shared" si="2"/>
        <v>0</v>
      </c>
      <c r="V21" s="12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84" customFormat="1" ht="15.75" thickBot="1" x14ac:dyDescent="0.3">
      <c r="A22" s="39" t="s">
        <v>42</v>
      </c>
      <c r="B22" s="63">
        <f t="shared" ref="B22:R22" si="3">SUM(B15:B21)</f>
        <v>0</v>
      </c>
      <c r="C22" s="64">
        <f t="shared" si="3"/>
        <v>0</v>
      </c>
      <c r="D22" s="63">
        <f t="shared" si="3"/>
        <v>0</v>
      </c>
      <c r="E22" s="64">
        <f t="shared" si="3"/>
        <v>0</v>
      </c>
      <c r="F22" s="63">
        <f t="shared" si="3"/>
        <v>0</v>
      </c>
      <c r="G22" s="64">
        <f t="shared" si="3"/>
        <v>0</v>
      </c>
      <c r="H22" s="63">
        <f t="shared" si="3"/>
        <v>0</v>
      </c>
      <c r="I22" s="64">
        <f t="shared" si="3"/>
        <v>0</v>
      </c>
      <c r="J22" s="65">
        <f t="shared" si="3"/>
        <v>0</v>
      </c>
      <c r="K22" s="65">
        <f t="shared" si="3"/>
        <v>0</v>
      </c>
      <c r="L22" s="65">
        <f t="shared" si="3"/>
        <v>0</v>
      </c>
      <c r="M22" s="65">
        <f t="shared" si="3"/>
        <v>0</v>
      </c>
      <c r="N22" s="65">
        <f t="shared" si="3"/>
        <v>0</v>
      </c>
      <c r="O22" s="65">
        <f t="shared" si="3"/>
        <v>0</v>
      </c>
      <c r="P22" s="65">
        <f t="shared" si="3"/>
        <v>0</v>
      </c>
      <c r="Q22" s="66">
        <f t="shared" si="3"/>
        <v>0</v>
      </c>
      <c r="R22" s="67">
        <f t="shared" si="3"/>
        <v>0</v>
      </c>
      <c r="S22" s="68" t="e">
        <f>SUM(R22/R$42)</f>
        <v>#DIV/0!</v>
      </c>
      <c r="T22" s="81"/>
      <c r="U22" s="82">
        <f t="shared" si="2"/>
        <v>0</v>
      </c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  <c r="AL22" s="81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3"/>
      <c r="BD22" s="81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3"/>
      <c r="BV22" s="81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3"/>
      <c r="CN22" s="81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3"/>
      <c r="DF22" s="81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3"/>
      <c r="DX22" s="81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3"/>
      <c r="EP22" s="81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3"/>
      <c r="FH22" s="81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3"/>
      <c r="FZ22" s="81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3"/>
      <c r="GR22" s="81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3"/>
      <c r="HJ22" s="81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3"/>
      <c r="IB22" s="81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3"/>
      <c r="IT22" s="81"/>
      <c r="IU22" s="82"/>
      <c r="IV22" s="82"/>
    </row>
    <row r="23" spans="1:256" ht="24.25" x14ac:dyDescent="0.25">
      <c r="A23" s="40" t="s">
        <v>13</v>
      </c>
      <c r="B23" s="57"/>
      <c r="C23" s="58"/>
      <c r="D23" s="57"/>
      <c r="E23" s="58"/>
      <c r="F23" s="57"/>
      <c r="G23" s="58"/>
      <c r="H23" s="57"/>
      <c r="I23" s="58"/>
      <c r="J23" s="59"/>
      <c r="K23" s="59"/>
      <c r="L23" s="59"/>
      <c r="M23" s="59"/>
      <c r="N23" s="59"/>
      <c r="O23" s="59"/>
      <c r="P23" s="59"/>
      <c r="Q23" s="60"/>
      <c r="R23" s="61">
        <f t="shared" si="1"/>
        <v>0</v>
      </c>
      <c r="S23" s="71"/>
      <c r="T23" s="4"/>
      <c r="U23" s="69">
        <f t="shared" si="2"/>
        <v>0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x14ac:dyDescent="0.25">
      <c r="A24" s="88" t="s">
        <v>54</v>
      </c>
      <c r="B24" s="51"/>
      <c r="C24" s="52"/>
      <c r="D24" s="51"/>
      <c r="E24" s="52"/>
      <c r="F24" s="51"/>
      <c r="G24" s="52"/>
      <c r="H24" s="51"/>
      <c r="I24" s="52"/>
      <c r="J24" s="53"/>
      <c r="K24" s="53"/>
      <c r="L24" s="53"/>
      <c r="M24" s="53"/>
      <c r="N24" s="53"/>
      <c r="O24" s="53"/>
      <c r="P24" s="53"/>
      <c r="Q24" s="54"/>
      <c r="R24" s="61">
        <f t="shared" si="1"/>
        <v>0</v>
      </c>
      <c r="S24" s="71"/>
      <c r="T24" s="4"/>
      <c r="U24" s="69">
        <f t="shared" si="2"/>
        <v>0</v>
      </c>
      <c r="V24" s="12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x14ac:dyDescent="0.25">
      <c r="A25" s="38" t="s">
        <v>32</v>
      </c>
      <c r="B25" s="51"/>
      <c r="C25" s="52"/>
      <c r="D25" s="51"/>
      <c r="E25" s="52"/>
      <c r="F25" s="51"/>
      <c r="G25" s="52"/>
      <c r="H25" s="51"/>
      <c r="I25" s="52"/>
      <c r="J25" s="53"/>
      <c r="K25" s="53"/>
      <c r="L25" s="53"/>
      <c r="M25" s="53"/>
      <c r="N25" s="53"/>
      <c r="O25" s="53"/>
      <c r="P25" s="53"/>
      <c r="Q25" s="54"/>
      <c r="R25" s="61">
        <f t="shared" si="1"/>
        <v>0</v>
      </c>
      <c r="S25" s="71"/>
      <c r="T25" s="4"/>
      <c r="U25" s="69">
        <f t="shared" si="2"/>
        <v>0</v>
      </c>
      <c r="V25" s="12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x14ac:dyDescent="0.25">
      <c r="A26" s="38" t="s">
        <v>33</v>
      </c>
      <c r="B26" s="51"/>
      <c r="C26" s="52"/>
      <c r="D26" s="51"/>
      <c r="E26" s="52"/>
      <c r="F26" s="51"/>
      <c r="G26" s="52"/>
      <c r="H26" s="51"/>
      <c r="I26" s="52"/>
      <c r="J26" s="53"/>
      <c r="K26" s="53"/>
      <c r="L26" s="53"/>
      <c r="M26" s="53"/>
      <c r="N26" s="53"/>
      <c r="O26" s="53"/>
      <c r="P26" s="53"/>
      <c r="Q26" s="54"/>
      <c r="R26" s="61">
        <f t="shared" si="1"/>
        <v>0</v>
      </c>
      <c r="S26" s="71"/>
      <c r="T26" s="4"/>
      <c r="U26" s="69">
        <f t="shared" si="2"/>
        <v>0</v>
      </c>
      <c r="V26" s="12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x14ac:dyDescent="0.25">
      <c r="A27" s="38" t="s">
        <v>34</v>
      </c>
      <c r="B27" s="51"/>
      <c r="C27" s="52"/>
      <c r="D27" s="51"/>
      <c r="E27" s="52"/>
      <c r="F27" s="51"/>
      <c r="G27" s="52"/>
      <c r="H27" s="51"/>
      <c r="I27" s="52"/>
      <c r="J27" s="53"/>
      <c r="K27" s="53"/>
      <c r="L27" s="53"/>
      <c r="M27" s="53"/>
      <c r="N27" s="53"/>
      <c r="O27" s="53"/>
      <c r="P27" s="53"/>
      <c r="Q27" s="54"/>
      <c r="R27" s="61">
        <f t="shared" si="1"/>
        <v>0</v>
      </c>
      <c r="S27" s="71"/>
      <c r="T27" s="4"/>
      <c r="U27" s="69">
        <f t="shared" si="2"/>
        <v>0</v>
      </c>
      <c r="V27" s="12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.75" thickBot="1" x14ac:dyDescent="0.3">
      <c r="A28" s="38" t="s">
        <v>35</v>
      </c>
      <c r="B28" s="51"/>
      <c r="C28" s="52"/>
      <c r="D28" s="51"/>
      <c r="E28" s="52"/>
      <c r="F28" s="51"/>
      <c r="G28" s="52"/>
      <c r="H28" s="51"/>
      <c r="I28" s="52"/>
      <c r="J28" s="53"/>
      <c r="K28" s="53"/>
      <c r="L28" s="53"/>
      <c r="M28" s="53"/>
      <c r="N28" s="53"/>
      <c r="O28" s="53"/>
      <c r="P28" s="53"/>
      <c r="Q28" s="54"/>
      <c r="R28" s="61">
        <f>SUM(B28:Q28)</f>
        <v>0</v>
      </c>
      <c r="S28" s="73"/>
      <c r="T28" s="4"/>
      <c r="U28" s="69">
        <f t="shared" si="2"/>
        <v>0</v>
      </c>
      <c r="V28" s="12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.75" thickBot="1" x14ac:dyDescent="0.3">
      <c r="A29" s="39" t="s">
        <v>42</v>
      </c>
      <c r="B29" s="63">
        <f>SUM(B23:B28)</f>
        <v>0</v>
      </c>
      <c r="C29" s="63">
        <f t="shared" ref="C29:R29" si="4">SUM(C23:C28)</f>
        <v>0</v>
      </c>
      <c r="D29" s="63">
        <f t="shared" si="4"/>
        <v>0</v>
      </c>
      <c r="E29" s="63">
        <f t="shared" si="4"/>
        <v>0</v>
      </c>
      <c r="F29" s="63">
        <f t="shared" si="4"/>
        <v>0</v>
      </c>
      <c r="G29" s="63">
        <f t="shared" si="4"/>
        <v>0</v>
      </c>
      <c r="H29" s="63">
        <f t="shared" si="4"/>
        <v>0</v>
      </c>
      <c r="I29" s="63">
        <f t="shared" si="4"/>
        <v>0</v>
      </c>
      <c r="J29" s="63">
        <f t="shared" si="4"/>
        <v>0</v>
      </c>
      <c r="K29" s="63">
        <f t="shared" si="4"/>
        <v>0</v>
      </c>
      <c r="L29" s="63">
        <f t="shared" si="4"/>
        <v>0</v>
      </c>
      <c r="M29" s="63">
        <f>SUM(M23:M28)</f>
        <v>0</v>
      </c>
      <c r="N29" s="63">
        <f t="shared" si="4"/>
        <v>0</v>
      </c>
      <c r="O29" s="63">
        <f t="shared" si="4"/>
        <v>0</v>
      </c>
      <c r="P29" s="63">
        <f t="shared" si="4"/>
        <v>0</v>
      </c>
      <c r="Q29" s="63">
        <f t="shared" si="4"/>
        <v>0</v>
      </c>
      <c r="R29" s="63">
        <f t="shared" si="4"/>
        <v>0</v>
      </c>
      <c r="S29" s="68" t="e">
        <f>SUM(R29/R$42)</f>
        <v>#DIV/0!</v>
      </c>
      <c r="T29" s="4"/>
      <c r="U29" s="69">
        <f t="shared" si="2"/>
        <v>0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x14ac:dyDescent="0.25">
      <c r="A30" s="40" t="s">
        <v>47</v>
      </c>
      <c r="B30" s="57"/>
      <c r="C30" s="58"/>
      <c r="D30" s="57"/>
      <c r="E30" s="58"/>
      <c r="F30" s="57"/>
      <c r="G30" s="58"/>
      <c r="H30" s="57"/>
      <c r="I30" s="58"/>
      <c r="J30" s="59"/>
      <c r="K30" s="59"/>
      <c r="L30" s="59"/>
      <c r="M30" s="59"/>
      <c r="N30" s="59"/>
      <c r="O30" s="59"/>
      <c r="P30" s="59"/>
      <c r="Q30" s="60"/>
      <c r="R30" s="61">
        <f>SUM(B30:Q30)</f>
        <v>0</v>
      </c>
      <c r="S30" s="70"/>
      <c r="T30" s="4"/>
      <c r="U30" s="69">
        <f>SUM(B30:Q30)-R30</f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x14ac:dyDescent="0.25">
      <c r="A31" s="38" t="s">
        <v>44</v>
      </c>
      <c r="B31" s="51"/>
      <c r="C31" s="52"/>
      <c r="D31" s="51"/>
      <c r="E31" s="52"/>
      <c r="F31" s="51"/>
      <c r="G31" s="52"/>
      <c r="H31" s="51"/>
      <c r="I31" s="52"/>
      <c r="J31" s="53"/>
      <c r="K31" s="53"/>
      <c r="L31" s="53"/>
      <c r="M31" s="53"/>
      <c r="N31" s="53"/>
      <c r="O31" s="53"/>
      <c r="P31" s="53"/>
      <c r="Q31" s="54"/>
      <c r="R31" s="61">
        <f>SUM(B31:Q31)</f>
        <v>0</v>
      </c>
      <c r="S31" s="71"/>
      <c r="T31" s="4"/>
      <c r="U31" s="69">
        <f>SUM(B31:Q31)-R31</f>
        <v>0</v>
      </c>
      <c r="V31" s="12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5.75" thickBot="1" x14ac:dyDescent="0.3">
      <c r="A32" s="38" t="s">
        <v>48</v>
      </c>
      <c r="B32" s="51"/>
      <c r="C32" s="52"/>
      <c r="D32" s="51"/>
      <c r="E32" s="52"/>
      <c r="F32" s="51"/>
      <c r="G32" s="52"/>
      <c r="H32" s="51"/>
      <c r="I32" s="52"/>
      <c r="J32" s="53"/>
      <c r="K32" s="53"/>
      <c r="L32" s="53"/>
      <c r="M32" s="53"/>
      <c r="N32" s="53"/>
      <c r="O32" s="53"/>
      <c r="P32" s="53"/>
      <c r="Q32" s="54"/>
      <c r="R32" s="61">
        <f>SUM(B32:Q32)</f>
        <v>0</v>
      </c>
      <c r="S32" s="71"/>
      <c r="T32" s="4"/>
      <c r="U32" s="69">
        <f>SUM(B32:Q32)-R32</f>
        <v>0</v>
      </c>
      <c r="V32" s="12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5.75" thickBot="1" x14ac:dyDescent="0.3">
      <c r="A33" s="39" t="s">
        <v>42</v>
      </c>
      <c r="B33" s="63">
        <f t="shared" ref="B33:R33" si="5">SUM(B30:B32)</f>
        <v>0</v>
      </c>
      <c r="C33" s="63">
        <f t="shared" si="5"/>
        <v>0</v>
      </c>
      <c r="D33" s="63">
        <f t="shared" si="5"/>
        <v>0</v>
      </c>
      <c r="E33" s="63">
        <f t="shared" si="5"/>
        <v>0</v>
      </c>
      <c r="F33" s="63">
        <f t="shared" si="5"/>
        <v>0</v>
      </c>
      <c r="G33" s="63">
        <f t="shared" si="5"/>
        <v>0</v>
      </c>
      <c r="H33" s="63">
        <f t="shared" si="5"/>
        <v>0</v>
      </c>
      <c r="I33" s="63">
        <f t="shared" si="5"/>
        <v>0</v>
      </c>
      <c r="J33" s="63">
        <f t="shared" si="5"/>
        <v>0</v>
      </c>
      <c r="K33" s="63">
        <f t="shared" si="5"/>
        <v>0</v>
      </c>
      <c r="L33" s="63">
        <f t="shared" si="5"/>
        <v>0</v>
      </c>
      <c r="M33" s="63">
        <f t="shared" si="5"/>
        <v>0</v>
      </c>
      <c r="N33" s="63">
        <f t="shared" si="5"/>
        <v>0</v>
      </c>
      <c r="O33" s="63">
        <f t="shared" si="5"/>
        <v>0</v>
      </c>
      <c r="P33" s="63">
        <f t="shared" si="5"/>
        <v>0</v>
      </c>
      <c r="Q33" s="63">
        <f t="shared" si="5"/>
        <v>0</v>
      </c>
      <c r="R33" s="63">
        <f t="shared" si="5"/>
        <v>0</v>
      </c>
      <c r="S33" s="68" t="e">
        <f>SUM(R33/R$42)</f>
        <v>#DIV/0!</v>
      </c>
      <c r="T33" s="4"/>
      <c r="U33" s="69">
        <f>SUM(B33:Q33)-R33</f>
        <v>0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x14ac:dyDescent="0.25">
      <c r="A34" s="37" t="s">
        <v>14</v>
      </c>
      <c r="B34" s="57"/>
      <c r="C34" s="58"/>
      <c r="D34" s="57"/>
      <c r="E34" s="58"/>
      <c r="F34" s="57"/>
      <c r="G34" s="58"/>
      <c r="H34" s="57"/>
      <c r="I34" s="58"/>
      <c r="J34" s="59"/>
      <c r="K34" s="59"/>
      <c r="L34" s="59"/>
      <c r="M34" s="59"/>
      <c r="N34" s="59"/>
      <c r="O34" s="59"/>
      <c r="P34" s="59"/>
      <c r="Q34" s="60"/>
      <c r="R34" s="61">
        <f t="shared" si="1"/>
        <v>0</v>
      </c>
      <c r="S34" s="70"/>
      <c r="T34" s="4"/>
      <c r="U34" s="69">
        <f t="shared" si="2"/>
        <v>0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x14ac:dyDescent="0.25">
      <c r="A35" s="38" t="s">
        <v>36</v>
      </c>
      <c r="B35" s="51"/>
      <c r="C35" s="52"/>
      <c r="D35" s="51"/>
      <c r="E35" s="52"/>
      <c r="F35" s="51"/>
      <c r="G35" s="52"/>
      <c r="H35" s="51"/>
      <c r="I35" s="52"/>
      <c r="J35" s="53"/>
      <c r="K35" s="53"/>
      <c r="L35" s="53"/>
      <c r="M35" s="53"/>
      <c r="N35" s="53"/>
      <c r="O35" s="53"/>
      <c r="P35" s="53"/>
      <c r="Q35" s="54"/>
      <c r="R35" s="61">
        <f t="shared" si="1"/>
        <v>0</v>
      </c>
      <c r="S35" s="71"/>
      <c r="T35" s="4"/>
      <c r="U35" s="69">
        <f t="shared" si="2"/>
        <v>0</v>
      </c>
      <c r="V35" s="12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x14ac:dyDescent="0.25">
      <c r="A36" s="38" t="s">
        <v>37</v>
      </c>
      <c r="B36" s="51"/>
      <c r="C36" s="52"/>
      <c r="D36" s="51"/>
      <c r="E36" s="52"/>
      <c r="F36" s="51"/>
      <c r="G36" s="52"/>
      <c r="H36" s="51"/>
      <c r="I36" s="52"/>
      <c r="J36" s="53"/>
      <c r="K36" s="53"/>
      <c r="L36" s="53"/>
      <c r="M36" s="53"/>
      <c r="N36" s="53"/>
      <c r="O36" s="53"/>
      <c r="P36" s="53"/>
      <c r="Q36" s="54"/>
      <c r="R36" s="61">
        <f t="shared" si="1"/>
        <v>0</v>
      </c>
      <c r="S36" s="71"/>
      <c r="T36" s="4"/>
      <c r="U36" s="69">
        <f t="shared" si="2"/>
        <v>0</v>
      </c>
      <c r="V36" s="12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x14ac:dyDescent="0.25">
      <c r="A37" s="38" t="s">
        <v>38</v>
      </c>
      <c r="B37" s="51"/>
      <c r="C37" s="52"/>
      <c r="D37" s="51"/>
      <c r="E37" s="52"/>
      <c r="F37" s="51"/>
      <c r="G37" s="52"/>
      <c r="H37" s="51"/>
      <c r="I37" s="52"/>
      <c r="J37" s="53"/>
      <c r="K37" s="53"/>
      <c r="L37" s="53"/>
      <c r="M37" s="53"/>
      <c r="N37" s="53"/>
      <c r="O37" s="53"/>
      <c r="P37" s="53"/>
      <c r="Q37" s="54"/>
      <c r="R37" s="61">
        <f t="shared" si="1"/>
        <v>0</v>
      </c>
      <c r="S37" s="71"/>
      <c r="T37" s="4"/>
      <c r="U37" s="69">
        <f t="shared" si="2"/>
        <v>0</v>
      </c>
      <c r="V37" s="12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x14ac:dyDescent="0.25">
      <c r="A38" s="38" t="s">
        <v>39</v>
      </c>
      <c r="B38" s="51"/>
      <c r="C38" s="52"/>
      <c r="D38" s="51"/>
      <c r="E38" s="52"/>
      <c r="F38" s="51"/>
      <c r="G38" s="52"/>
      <c r="H38" s="51"/>
      <c r="I38" s="52"/>
      <c r="J38" s="53"/>
      <c r="K38" s="53"/>
      <c r="L38" s="53"/>
      <c r="M38" s="53"/>
      <c r="N38" s="53"/>
      <c r="O38" s="53"/>
      <c r="P38" s="53"/>
      <c r="Q38" s="54"/>
      <c r="R38" s="61">
        <f t="shared" si="1"/>
        <v>0</v>
      </c>
      <c r="S38" s="71"/>
      <c r="T38" s="4"/>
      <c r="U38" s="69">
        <f t="shared" si="2"/>
        <v>0</v>
      </c>
      <c r="V38" s="12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x14ac:dyDescent="0.25">
      <c r="A39" s="38" t="s">
        <v>40</v>
      </c>
      <c r="B39" s="51"/>
      <c r="C39" s="52"/>
      <c r="D39" s="51"/>
      <c r="E39" s="52"/>
      <c r="F39" s="51"/>
      <c r="G39" s="52"/>
      <c r="H39" s="51"/>
      <c r="I39" s="52"/>
      <c r="J39" s="53"/>
      <c r="K39" s="53"/>
      <c r="L39" s="53"/>
      <c r="M39" s="53"/>
      <c r="N39" s="53"/>
      <c r="O39" s="53"/>
      <c r="P39" s="53"/>
      <c r="Q39" s="54"/>
      <c r="R39" s="61">
        <f t="shared" si="1"/>
        <v>0</v>
      </c>
      <c r="S39" s="71"/>
      <c r="T39" s="4"/>
      <c r="U39" s="69">
        <f t="shared" si="2"/>
        <v>0</v>
      </c>
      <c r="V39" s="12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5.75" thickBot="1" x14ac:dyDescent="0.3">
      <c r="A40" s="38" t="s">
        <v>41</v>
      </c>
      <c r="B40" s="51"/>
      <c r="C40" s="52"/>
      <c r="D40" s="51"/>
      <c r="E40" s="52"/>
      <c r="F40" s="51"/>
      <c r="G40" s="52"/>
      <c r="H40" s="51"/>
      <c r="I40" s="52"/>
      <c r="J40" s="53"/>
      <c r="K40" s="53"/>
      <c r="L40" s="53"/>
      <c r="M40" s="53"/>
      <c r="N40" s="53"/>
      <c r="O40" s="53"/>
      <c r="P40" s="53"/>
      <c r="Q40" s="54"/>
      <c r="R40" s="61">
        <f t="shared" si="1"/>
        <v>0</v>
      </c>
      <c r="S40" s="72"/>
      <c r="T40" s="4"/>
      <c r="U40" s="69">
        <f t="shared" si="2"/>
        <v>0</v>
      </c>
      <c r="V40" s="12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5.75" thickBot="1" x14ac:dyDescent="0.3">
      <c r="A41" s="39" t="s">
        <v>42</v>
      </c>
      <c r="B41" s="63">
        <f>SUM(B34:B40)</f>
        <v>0</v>
      </c>
      <c r="C41" s="64">
        <f t="shared" ref="C41:R41" si="6">SUM(C34:C40)</f>
        <v>0</v>
      </c>
      <c r="D41" s="63">
        <f t="shared" si="6"/>
        <v>0</v>
      </c>
      <c r="E41" s="64">
        <f t="shared" si="6"/>
        <v>0</v>
      </c>
      <c r="F41" s="63">
        <f t="shared" si="6"/>
        <v>0</v>
      </c>
      <c r="G41" s="64">
        <f t="shared" si="6"/>
        <v>0</v>
      </c>
      <c r="H41" s="63">
        <f t="shared" si="6"/>
        <v>0</v>
      </c>
      <c r="I41" s="64">
        <f t="shared" si="6"/>
        <v>0</v>
      </c>
      <c r="J41" s="65">
        <f t="shared" si="6"/>
        <v>0</v>
      </c>
      <c r="K41" s="65">
        <f t="shared" si="6"/>
        <v>0</v>
      </c>
      <c r="L41" s="65">
        <f t="shared" si="6"/>
        <v>0</v>
      </c>
      <c r="M41" s="65">
        <f t="shared" si="6"/>
        <v>0</v>
      </c>
      <c r="N41" s="65">
        <f t="shared" si="6"/>
        <v>0</v>
      </c>
      <c r="O41" s="65">
        <f t="shared" si="6"/>
        <v>0</v>
      </c>
      <c r="P41" s="65">
        <f t="shared" si="6"/>
        <v>0</v>
      </c>
      <c r="Q41" s="66">
        <f t="shared" si="6"/>
        <v>0</v>
      </c>
      <c r="R41" s="67">
        <f t="shared" si="6"/>
        <v>0</v>
      </c>
      <c r="S41" s="68" t="e">
        <f>SUM(R41/R$42)</f>
        <v>#DIV/0!</v>
      </c>
      <c r="T41" s="4"/>
      <c r="U41" s="69">
        <f t="shared" si="2"/>
        <v>0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79" customFormat="1" ht="21.8" customHeight="1" thickBot="1" x14ac:dyDescent="0.3">
      <c r="A42" s="74" t="s">
        <v>15</v>
      </c>
      <c r="B42" s="75">
        <f t="shared" ref="B42:S42" si="7">B14+B22+B29+B33+B41</f>
        <v>0</v>
      </c>
      <c r="C42" s="75">
        <f t="shared" si="7"/>
        <v>0</v>
      </c>
      <c r="D42" s="75">
        <f t="shared" si="7"/>
        <v>0</v>
      </c>
      <c r="E42" s="75">
        <f t="shared" si="7"/>
        <v>0</v>
      </c>
      <c r="F42" s="75">
        <f t="shared" si="7"/>
        <v>0</v>
      </c>
      <c r="G42" s="75">
        <f t="shared" si="7"/>
        <v>0</v>
      </c>
      <c r="H42" s="75">
        <f t="shared" si="7"/>
        <v>0</v>
      </c>
      <c r="I42" s="75">
        <f t="shared" si="7"/>
        <v>0</v>
      </c>
      <c r="J42" s="75">
        <f t="shared" si="7"/>
        <v>0</v>
      </c>
      <c r="K42" s="75">
        <f t="shared" si="7"/>
        <v>0</v>
      </c>
      <c r="L42" s="75">
        <f t="shared" si="7"/>
        <v>0</v>
      </c>
      <c r="M42" s="75">
        <f t="shared" si="7"/>
        <v>0</v>
      </c>
      <c r="N42" s="75">
        <f t="shared" si="7"/>
        <v>0</v>
      </c>
      <c r="O42" s="75">
        <f t="shared" si="7"/>
        <v>0</v>
      </c>
      <c r="P42" s="75">
        <f t="shared" si="7"/>
        <v>0</v>
      </c>
      <c r="Q42" s="75">
        <f t="shared" si="7"/>
        <v>0</v>
      </c>
      <c r="R42" s="75">
        <f t="shared" si="7"/>
        <v>0</v>
      </c>
      <c r="S42" s="75" t="e">
        <f t="shared" si="7"/>
        <v>#DIV/0!</v>
      </c>
      <c r="T42" s="76"/>
      <c r="U42" s="77">
        <f t="shared" si="2"/>
        <v>0</v>
      </c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  <c r="IV42" s="78"/>
    </row>
    <row r="43" spans="1:256" ht="15.75" thickTop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.75" customHeight="1" x14ac:dyDescent="0.25">
      <c r="A44" s="1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256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256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256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256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</sheetData>
  <sheetProtection selectLockedCells="1"/>
  <mergeCells count="9">
    <mergeCell ref="A5:S5"/>
    <mergeCell ref="A6:S6"/>
    <mergeCell ref="A1:C1"/>
    <mergeCell ref="P8:S8"/>
    <mergeCell ref="P7:S7"/>
    <mergeCell ref="H8:O8"/>
    <mergeCell ref="A8:G8"/>
    <mergeCell ref="H7:O7"/>
    <mergeCell ref="A7:G7"/>
  </mergeCells>
  <phoneticPr fontId="0" type="noConversion"/>
  <printOptions horizontalCentered="1"/>
  <pageMargins left="0.5" right="0.5" top="1" bottom="1" header="0.5" footer="0.5"/>
  <pageSetup paperSize="5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0" sqref="F10"/>
    </sheetView>
  </sheetViews>
  <sheetFormatPr defaultRowHeight="12.4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HSRR Expenditures by Revenue Source</dc:title>
  <dc:creator>ResheMG</dc:creator>
  <cp:lastModifiedBy>Haight, Jennifer L</cp:lastModifiedBy>
  <cp:lastPrinted>2013-04-09T17:26:31Z</cp:lastPrinted>
  <dcterms:created xsi:type="dcterms:W3CDTF">2005-01-19T20:25:12Z</dcterms:created>
  <dcterms:modified xsi:type="dcterms:W3CDTF">2019-08-06T20:03:26Z</dcterms:modified>
</cp:coreProperties>
</file>