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350" yWindow="32760" windowWidth="16635" windowHeight="7455" activeTab="0"/>
  </bookViews>
  <sheets>
    <sheet name="fs-recipients-cy2023" sheetId="1" r:id="rId1"/>
  </sheets>
  <externalReferences>
    <externalReference r:id="rId4"/>
  </externalReferences>
  <definedNames>
    <definedName name="_xlnm.Print_Area" localSheetId="0">'fs-recipients-cy2023'!$A$1:$N$86</definedName>
  </definedNames>
  <calcPr fullCalcOnLoad="1"/>
</workbook>
</file>

<file path=xl/sharedStrings.xml><?xml version="1.0" encoding="utf-8"?>
<sst xmlns="http://schemas.openxmlformats.org/spreadsheetml/2006/main" count="87" uniqueCount="87">
  <si>
    <t>WISCONSIN</t>
  </si>
  <si>
    <t>Sokaogon Tribe</t>
  </si>
  <si>
    <t>RECIPIENTS</t>
  </si>
  <si>
    <t>STATE FOOD STAMP/FOODSHARE BENEFITS AND PARTICIPATION DATA</t>
  </si>
  <si>
    <t>Lac Courte Oreilles</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</si>
  <si>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</si>
  <si>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</si>
  <si>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</si>
  <si>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</si>
  <si>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</si>
  <si>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</si>
  <si>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</si>
  <si>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</si>
  <si>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</si>
  <si>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</si>
  <si>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</si>
  <si>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</si>
  <si>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</si>
  <si>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</si>
  <si>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</si>
  <si>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</si>
  <si>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</si>
  <si>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</si>
  <si>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</si>
  <si>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</si>
  <si>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</si>
  <si>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</si>
  <si>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</si>
  <si>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</si>
  <si>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</si>
  <si>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</si>
  <si>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</si>
  <si>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</si>
  <si>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</si>
  <si>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</si>
  <si>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</si>
  <si>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</si>
  <si>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</si>
  <si>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</si>
  <si>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</si>
  <si>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</si>
  <si>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</si>
  <si>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</si>
  <si>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</si>
  <si>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Monroe</t>
  </si>
  <si>
    <t>Oconto</t>
  </si>
  <si>
    <t>Oneida</t>
  </si>
  <si>
    <t>Outagamie</t>
  </si>
  <si>
    <t>Ozaukee</t>
  </si>
  <si>
    <t>Pepin</t>
  </si>
  <si>
    <t>Pierce</t>
  </si>
  <si>
    <t>Polk</t>
  </si>
  <si>
    <t>Portage</t>
  </si>
  <si>
    <t>Price</t>
  </si>
  <si>
    <t>Racine</t>
  </si>
  <si>
    <t>Richland</t>
  </si>
  <si>
    <t>Rock</t>
  </si>
  <si>
    <t>Rusk</t>
  </si>
  <si>
    <t>St.Croix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</si>
  <si>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</si>
  <si>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</si>
  <si>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</si>
  <si>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</si>
  <si>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</si>
  <si>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</si>
  <si>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</si>
  <si>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</si>
  <si>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</si>
  <si>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</si>
  <si>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</si>
  <si>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</si>
  <si>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</si>
  <si>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</si>
  <si>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</si>
  <si>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</si>
  <si>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</si>
  <si>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Red Cliff</t>
  </si>
  <si>
    <t>Stockbridge-Munsee</t>
  </si>
  <si>
    <t>Potawatomi</t>
  </si>
  <si>
    <t>Lac du Flambeau</t>
  </si>
  <si>
    <t>Bad River</t>
  </si>
  <si>
    <t>Oneida Nation</t>
  </si>
  <si>
    <t>Milwaukee</t>
  </si>
  <si>
    <t>County/Tribe</t>
  </si>
  <si>
    <t>State Total*</t>
  </si>
  <si>
    <t>* Beginning in July 2021, the State Total is an unduplicated count of recipients. Recipients that move within the month may be counted as receiving benefits in more than one county or tribe, but are only counted once statewide. Because of this, the sum of all counties and tribes may be greater than the State Total.</t>
  </si>
  <si>
    <t>Calendar YTD 
Monthly Avg.
2023</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</si>
</sst>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0000"/>
    <numFmt numFmtId="169" formatCode="0.0000000"/>
    <numFmt numFmtId="170" formatCode="0.00000"/>
    <numFmt numFmtId="171" formatCode="0.0000"/>
    <numFmt numFmtId="172" formatCode="0.000"/>
    <numFmt numFmtId="173" formatCode="0.0"/>
    <numFmt numFmtId="174" formatCode="#,##0;[Red]#,##0"/>
    <numFmt numFmtId="175" formatCode="&quot;$&quot;#,##0;[Red]&quot;$&quot;#,##0"/>
    <numFmt numFmtId="176" formatCode="_(* #,##0.000_);_(* \(#,##0.000\);_(* &quot;-&quot;??_);_(@_)"/>
    <numFmt numFmtId="177" formatCode="_(* #,##0.0000_);_(* \(#,##0.0000\);_(* &quot;-&quot;??_);_(@_)"/>
    <numFmt numFmtId="178" formatCode="mmmm\-yy"/>
    <numFmt numFmtId="179" formatCode="[$-409]dddd\,\ mmmm\ dd\,\ yyyy"/>
    <numFmt numFmtId="180" formatCode="mm\-yyyy"/>
    <numFmt numFmtId="181" formatCode="mmm\ yyyy"/>
    <numFmt numFmtId="182" formatCode="mmm\-yyyy"/>
    <numFmt numFmtId="183" formatCode="&quot;Yes&quot;;&quot;Yes&quot;;&quot;No&quot;"/>
    <numFmt numFmtId="184" formatCode="&quot;True&quot;;&quot;True&quot;;&quot;False&quot;"/>
    <numFmt numFmtId="185" formatCode="&quot;On&quot;;&quot;On&quot;;&quot;Off&quot;"/>
    <numFmt numFmtId="186" formatCode="[$€-2]\ #,##0.00_);[Red]\([$€-2]\ #,##0.00\)"/>
    <numFmt numFmtId="187" formatCode="\$#,##0.00"/>
  </numFmts>
  <fonts count="41">
    <font>
      <sz val="10"/>
      <name val="Arial"/>
      <family val="0"/>
    </font>
    <font>
      <b/>
      <sz val="10"/>
      <name val="Arial"/>
      <family val="0"/>
    </font>
    <font>
      <i/>
      <sz val="10"/>
      <name val="Arial"/>
      <family val="0"/>
    </font>
    <font>
      <b/>
      <i/>
      <sz val="10"/>
      <name val="Arial"/>
      <family val="0"/>
    </font>
    <font>
      <b/>
      <sz val="10"/>
      <color indexed="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indexed="2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style="thin"/>
      <bottom style="thin"/>
    </border>
    <border>
      <left style="thin"/>
      <right>
        <color indexed="63"/>
      </right>
      <top style="thin"/>
      <bottom style="double"/>
    </border>
    <border>
      <left style="thin"/>
      <right style="thin"/>
      <top style="thin"/>
      <bottom style="thin"/>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24"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2">
    <xf numFmtId="0" fontId="0" fillId="0" borderId="0" xfId="0" applyAlignment="1">
      <alignment/>
    </xf>
    <xf numFmtId="49" fontId="0" fillId="0" borderId="0" xfId="0" applyNumberFormat="1" applyAlignment="1">
      <alignment/>
    </xf>
    <xf numFmtId="0" fontId="0" fillId="0" borderId="0" xfId="0" applyFont="1" applyFill="1" applyAlignment="1">
      <alignment/>
    </xf>
    <xf numFmtId="165" fontId="0" fillId="0" borderId="0" xfId="0" applyNumberFormat="1" applyAlignment="1">
      <alignment/>
    </xf>
    <xf numFmtId="174" fontId="0" fillId="0" borderId="0" xfId="0" applyNumberFormat="1" applyAlignment="1">
      <alignment/>
    </xf>
    <xf numFmtId="0" fontId="1" fillId="33" borderId="10" xfId="0" applyFont="1" applyFill="1" applyBorder="1" applyAlignment="1">
      <alignment/>
    </xf>
    <xf numFmtId="0" fontId="0" fillId="33" borderId="11" xfId="0" applyFont="1" applyFill="1" applyBorder="1" applyAlignment="1">
      <alignment/>
    </xf>
    <xf numFmtId="0" fontId="1" fillId="33" borderId="12" xfId="0" applyFont="1" applyFill="1" applyBorder="1" applyAlignment="1">
      <alignment/>
    </xf>
    <xf numFmtId="165" fontId="0" fillId="0" borderId="13" xfId="42" applyNumberFormat="1" applyFont="1" applyBorder="1" applyAlignment="1">
      <alignment/>
    </xf>
    <xf numFmtId="165" fontId="0" fillId="33" borderId="13" xfId="42" applyNumberFormat="1" applyFont="1" applyFill="1" applyBorder="1" applyAlignment="1">
      <alignment/>
    </xf>
    <xf numFmtId="165" fontId="0" fillId="33" borderId="14" xfId="42" applyNumberFormat="1" applyFont="1" applyFill="1" applyBorder="1" applyAlignment="1">
      <alignment/>
    </xf>
    <xf numFmtId="165" fontId="0" fillId="0" borderId="13" xfId="42" applyNumberFormat="1" applyFont="1" applyFill="1" applyBorder="1" applyAlignment="1">
      <alignment/>
    </xf>
    <xf numFmtId="165" fontId="0" fillId="33" borderId="13" xfId="42" applyNumberFormat="1" applyFont="1" applyFill="1" applyBorder="1" applyAlignment="1">
      <alignment/>
    </xf>
    <xf numFmtId="0" fontId="0" fillId="33" borderId="11" xfId="0" applyFont="1" applyFill="1" applyBorder="1" applyAlignment="1">
      <alignment/>
    </xf>
    <xf numFmtId="165" fontId="0" fillId="0" borderId="11" xfId="42" applyNumberFormat="1" applyFont="1" applyBorder="1" applyAlignment="1">
      <alignment/>
    </xf>
    <xf numFmtId="165" fontId="0" fillId="0" borderId="15" xfId="42" applyNumberFormat="1" applyFont="1" applyBorder="1" applyAlignment="1">
      <alignment/>
    </xf>
    <xf numFmtId="0" fontId="0" fillId="0" borderId="0" xfId="0" applyBorder="1" applyAlignment="1">
      <alignment/>
    </xf>
    <xf numFmtId="165" fontId="0" fillId="33" borderId="15" xfId="42" applyNumberFormat="1" applyFont="1" applyFill="1" applyBorder="1" applyAlignment="1">
      <alignment/>
    </xf>
    <xf numFmtId="165" fontId="0" fillId="0" borderId="16" xfId="42" applyNumberFormat="1" applyFont="1" applyBorder="1" applyAlignment="1">
      <alignment/>
    </xf>
    <xf numFmtId="165" fontId="0" fillId="0" borderId="16" xfId="42" applyNumberFormat="1" applyFont="1" applyFill="1" applyBorder="1" applyAlignment="1">
      <alignment/>
    </xf>
    <xf numFmtId="165" fontId="0" fillId="33" borderId="16" xfId="42" applyNumberFormat="1" applyFont="1" applyFill="1" applyBorder="1" applyAlignment="1">
      <alignment/>
    </xf>
    <xf numFmtId="165" fontId="0" fillId="0" borderId="17" xfId="42" applyNumberFormat="1" applyFont="1" applyFill="1" applyBorder="1" applyAlignment="1">
      <alignment/>
    </xf>
    <xf numFmtId="181" fontId="1" fillId="33" borderId="18" xfId="0" applyNumberFormat="1" applyFont="1" applyFill="1" applyBorder="1" applyAlignment="1" quotePrefix="1">
      <alignment horizontal="center" vertical="center"/>
    </xf>
    <xf numFmtId="0" fontId="1" fillId="33" borderId="18" xfId="0" applyNumberFormat="1" applyFont="1" applyFill="1" applyBorder="1" applyAlignment="1">
      <alignment horizontal="center" vertical="center" wrapText="1"/>
    </xf>
    <xf numFmtId="37" fontId="0" fillId="33" borderId="14" xfId="45" applyNumberFormat="1" applyFont="1" applyFill="1" applyBorder="1" applyAlignment="1">
      <alignment/>
    </xf>
    <xf numFmtId="165" fontId="0" fillId="33" borderId="14" xfId="42" applyNumberFormat="1" applyFont="1" applyFill="1" applyBorder="1" applyAlignment="1">
      <alignment/>
    </xf>
    <xf numFmtId="165" fontId="0" fillId="0" borderId="13" xfId="42"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4" fillId="34" borderId="0" xfId="0" applyFont="1" applyFill="1" applyAlignment="1">
      <alignment horizontal="center"/>
    </xf>
    <xf numFmtId="0" fontId="0" fillId="35" borderId="19" xfId="0" applyFill="1" applyBorder="1" applyAlignment="1">
      <alignment horizontal="center"/>
    </xf>
    <xf numFmtId="0" fontId="1" fillId="0" borderId="0" xfId="0" applyFon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te" xfId="62"/>
    <cellStyle name="Note 2" xfId="63"/>
    <cellStyle name="Note 3" xfId="64"/>
    <cellStyle name="Note 4"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come%20Maintenance\FoodShare%20Policy%20Admin\Reports\30%20MONTHLY\CAR%2040498%20-%20FoodShare%20AGs%20Indiv%20&amp;%20Issuance\3%20Development\TEMPLATE%20county-tribe%20Key%20CAR-40498%202021-08-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312"/>
      <sheetName val="202311"/>
      <sheetName val="202310"/>
      <sheetName val="202309"/>
      <sheetName val="202308"/>
      <sheetName val="202307"/>
      <sheetName val="202306"/>
      <sheetName val="202305"/>
      <sheetName val="202304"/>
      <sheetName val="202303"/>
      <sheetName val="202302"/>
      <sheetName val="202301"/>
      <sheetName val="202212"/>
      <sheetName val="202201"/>
      <sheetName val="202211"/>
      <sheetName val="202210"/>
      <sheetName val="202209"/>
      <sheetName val="202208"/>
      <sheetName val="202207"/>
      <sheetName val="202206"/>
      <sheetName val="202205"/>
      <sheetName val="202204"/>
      <sheetName val="202203"/>
      <sheetName val="202202"/>
      <sheetName val="Sheet4"/>
      <sheetName val="202201 before"/>
      <sheetName val="202201 (2)"/>
      <sheetName val="202201 pre"/>
      <sheetName val="202201 pre correction"/>
      <sheetName val="202112"/>
      <sheetName val="202111"/>
      <sheetName val="202110"/>
      <sheetName val="202109"/>
      <sheetName val="202108"/>
      <sheetName val="201808 not avails"/>
      <sheetName val="202108orig"/>
      <sheetName val="202107"/>
      <sheetName val="202106"/>
      <sheetName val="202105"/>
      <sheetName val="202104)"/>
      <sheetName val="202103"/>
      <sheetName val="202102"/>
      <sheetName val="202101"/>
      <sheetName val="202012"/>
      <sheetName val="202011"/>
      <sheetName val="202010"/>
      <sheetName val="202009"/>
      <sheetName val="202008"/>
      <sheetName val="202007"/>
      <sheetName val="202006"/>
      <sheetName val="202005"/>
      <sheetName val="202004"/>
      <sheetName val="202003"/>
      <sheetName val="202002"/>
      <sheetName val="202001"/>
      <sheetName val="201912"/>
      <sheetName val="201911"/>
      <sheetName val="201910"/>
      <sheetName val="201909"/>
      <sheetName val="201908"/>
      <sheetName val="201907"/>
      <sheetName val="201906"/>
      <sheetName val="201905"/>
      <sheetName val="201904"/>
      <sheetName val="201903"/>
      <sheetName val="201902 update"/>
      <sheetName val="201902 old"/>
      <sheetName val="201901"/>
      <sheetName val="201812"/>
      <sheetName val="201811"/>
      <sheetName val="201810"/>
      <sheetName val="201809"/>
      <sheetName val="201808"/>
      <sheetName val="201807"/>
      <sheetName val="201806"/>
      <sheetName val="2018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8"/>
  <sheetViews>
    <sheetView showGridLines="0"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20.00390625" style="0" customWidth="1"/>
    <col min="2" max="7" width="9.57421875" style="0" customWidth="1"/>
    <col min="8" max="8" width="11.00390625" style="16" customWidth="1"/>
    <col min="9" max="9" width="9.57421875" style="0" customWidth="1"/>
    <col min="10" max="10" width="9.57421875" style="16" customWidth="1"/>
    <col min="11" max="11" width="9.57421875" style="0" customWidth="1"/>
    <col min="12" max="13" width="9.57421875" style="27" customWidth="1"/>
    <col min="14" max="14" width="16.57421875" style="0" customWidth="1"/>
  </cols>
  <sheetData>
    <row r="1" spans="1:14" ht="12.75">
      <c r="A1" s="29" t="s">
        <v>0</v>
      </c>
      <c r="B1" s="29"/>
      <c r="C1" s="29"/>
      <c r="D1" s="29"/>
      <c r="E1" s="29"/>
      <c r="F1" s="29"/>
      <c r="G1" s="29"/>
      <c r="H1" s="29"/>
      <c r="I1" s="29"/>
      <c r="J1" s="29"/>
      <c r="K1" s="29"/>
      <c r="L1" s="29"/>
      <c r="M1" s="29"/>
      <c r="N1" s="29"/>
    </row>
    <row r="2" spans="1:14" ht="12.75">
      <c r="A2" s="29" t="s">
        <v>3</v>
      </c>
      <c r="B2" s="29"/>
      <c r="C2" s="29"/>
      <c r="D2" s="29"/>
      <c r="E2" s="29"/>
      <c r="F2" s="29"/>
      <c r="G2" s="29"/>
      <c r="H2" s="29"/>
      <c r="I2" s="29"/>
      <c r="J2" s="29"/>
      <c r="K2" s="29"/>
      <c r="L2" s="29"/>
      <c r="M2" s="29"/>
      <c r="N2" s="29"/>
    </row>
    <row r="3" spans="1:14" ht="12.75">
      <c r="A3" s="29" t="s">
        <v>2</v>
      </c>
      <c r="B3" s="29"/>
      <c r="C3" s="29"/>
      <c r="D3" s="29"/>
      <c r="E3" s="29"/>
      <c r="F3" s="29"/>
      <c r="G3" s="29"/>
      <c r="H3" s="29"/>
      <c r="I3" s="29"/>
      <c r="J3" s="29"/>
      <c r="K3" s="29"/>
      <c r="L3" s="29"/>
      <c r="M3" s="29"/>
      <c r="N3" s="29"/>
    </row>
    <row r="4" spans="1:14" ht="12.75">
      <c r="A4" s="30"/>
      <c r="B4" s="30"/>
      <c r="C4" s="30"/>
      <c r="D4" s="30"/>
      <c r="E4" s="30"/>
      <c r="F4" s="30"/>
      <c r="G4" s="30"/>
      <c r="H4" s="30"/>
      <c r="I4" s="30"/>
      <c r="J4" s="30"/>
      <c r="K4" s="30"/>
      <c r="L4" s="30"/>
      <c r="M4" s="30"/>
      <c r="N4" s="30"/>
    </row>
    <row r="5" spans="1:14" s="1" customFormat="1" ht="39.75" customHeight="1">
      <c r="A5" s="5" t="s">
        <v>83</v>
      </c>
      <c r="B5" s="22">
        <v>44927</v>
      </c>
      <c r="C5" s="22">
        <v>44958</v>
      </c>
      <c r="D5" s="22">
        <v>44986</v>
      </c>
      <c r="E5" s="22">
        <v>45017</v>
      </c>
      <c r="F5" s="22">
        <v>45047</v>
      </c>
      <c r="G5" s="22">
        <v>45078</v>
      </c>
      <c r="H5" s="22">
        <v>45108</v>
      </c>
      <c r="I5" s="22">
        <v>45139</v>
      </c>
      <c r="J5" s="22">
        <v>45170</v>
      </c>
      <c r="K5" s="22">
        <v>45200</v>
      </c>
      <c r="L5" s="22">
        <v>45231</v>
      </c>
      <c r="M5" s="22">
        <v>45261</v>
      </c>
      <c r="N5" s="23" t="s">
        <v>86</v>
      </c>
    </row>
    <row r="6" spans="1:14" ht="12.75">
      <c r="A6" s="6" t="s">
        <v>5</v>
      </c>
      <c r="B6" s="8">
        <v>3537</v>
      </c>
      <c r="C6" s="8">
        <v>3514</v>
      </c>
      <c r="D6" s="8">
        <v>3417</v>
      </c>
      <c r="E6" s="8">
        <v>3451</v>
      </c>
      <c r="F6" s="8">
        <v>3441</v>
      </c>
      <c r="G6" s="14">
        <v>3395</v>
      </c>
      <c r="H6" s="8">
        <v>3372</v>
      </c>
      <c r="I6" s="18">
        <v>3379</v>
      </c>
      <c r="J6" s="26">
        <v>3435</v>
      </c>
      <c r="K6" s="8">
        <v>3459</v>
      </c>
      <c r="L6" s="26">
        <v>3410</v>
      </c>
      <c r="M6" s="26">
        <v>3432</v>
      </c>
      <c r="N6" s="8">
        <f>ROUND(AVERAGE(B6:M6),0)</f>
        <v>3437</v>
      </c>
    </row>
    <row r="7" spans="1:14" ht="12.75">
      <c r="A7" s="6" t="s">
        <v>6</v>
      </c>
      <c r="B7" s="8">
        <v>2667</v>
      </c>
      <c r="C7" s="8">
        <v>2667</v>
      </c>
      <c r="D7" s="8">
        <v>2634</v>
      </c>
      <c r="E7" s="8">
        <v>2613</v>
      </c>
      <c r="F7" s="8">
        <v>2622</v>
      </c>
      <c r="G7" s="14">
        <v>2610</v>
      </c>
      <c r="H7" s="8">
        <v>2628</v>
      </c>
      <c r="I7" s="18">
        <v>2638</v>
      </c>
      <c r="J7" s="8">
        <v>2548</v>
      </c>
      <c r="K7" s="15">
        <v>2569</v>
      </c>
      <c r="L7" s="26">
        <v>2540</v>
      </c>
      <c r="M7" s="26">
        <v>2564</v>
      </c>
      <c r="N7" s="8">
        <f aca="true" t="shared" si="0" ref="N7:N70">ROUND(AVERAGE(B7:M7),0)</f>
        <v>2608</v>
      </c>
    </row>
    <row r="8" spans="1:14" ht="12.75">
      <c r="A8" s="6" t="s">
        <v>7</v>
      </c>
      <c r="B8" s="8">
        <v>5679</v>
      </c>
      <c r="C8" s="8">
        <v>5735</v>
      </c>
      <c r="D8" s="8">
        <v>5684</v>
      </c>
      <c r="E8" s="8">
        <v>5687</v>
      </c>
      <c r="F8" s="8">
        <v>5655</v>
      </c>
      <c r="G8" s="14">
        <v>5651</v>
      </c>
      <c r="H8" s="8">
        <v>5582</v>
      </c>
      <c r="I8" s="18">
        <v>5579</v>
      </c>
      <c r="J8" s="8">
        <v>5555</v>
      </c>
      <c r="K8" s="15">
        <v>5566</v>
      </c>
      <c r="L8" s="26">
        <v>5556</v>
      </c>
      <c r="M8" s="26">
        <v>5575</v>
      </c>
      <c r="N8" s="8">
        <f t="shared" si="0"/>
        <v>5625</v>
      </c>
    </row>
    <row r="9" spans="1:14" ht="12.75">
      <c r="A9" s="6" t="s">
        <v>8</v>
      </c>
      <c r="B9" s="8">
        <v>1592</v>
      </c>
      <c r="C9" s="8">
        <v>1576</v>
      </c>
      <c r="D9" s="8">
        <v>1553</v>
      </c>
      <c r="E9" s="8">
        <v>1569</v>
      </c>
      <c r="F9" s="8">
        <v>1558</v>
      </c>
      <c r="G9" s="14">
        <v>1566</v>
      </c>
      <c r="H9" s="8">
        <v>1502</v>
      </c>
      <c r="I9" s="18">
        <v>1530</v>
      </c>
      <c r="J9" s="8">
        <v>1510</v>
      </c>
      <c r="K9" s="15">
        <v>1520</v>
      </c>
      <c r="L9" s="26">
        <v>1504</v>
      </c>
      <c r="M9" s="26">
        <v>1504</v>
      </c>
      <c r="N9" s="8">
        <f t="shared" si="0"/>
        <v>1540</v>
      </c>
    </row>
    <row r="10" spans="1:14" ht="12.75">
      <c r="A10" s="6" t="s">
        <v>9</v>
      </c>
      <c r="B10" s="8">
        <v>27971</v>
      </c>
      <c r="C10" s="8">
        <v>28072</v>
      </c>
      <c r="D10" s="8">
        <v>27811</v>
      </c>
      <c r="E10" s="8">
        <v>27603</v>
      </c>
      <c r="F10" s="8">
        <v>27634</v>
      </c>
      <c r="G10" s="14">
        <v>27733</v>
      </c>
      <c r="H10" s="8">
        <v>27803</v>
      </c>
      <c r="I10" s="18">
        <v>27832</v>
      </c>
      <c r="J10" s="8">
        <v>27862</v>
      </c>
      <c r="K10" s="15">
        <v>27938</v>
      </c>
      <c r="L10" s="26">
        <v>27695</v>
      </c>
      <c r="M10" s="26">
        <v>27689</v>
      </c>
      <c r="N10" s="8">
        <f t="shared" si="0"/>
        <v>27804</v>
      </c>
    </row>
    <row r="11" spans="1:15" ht="12.75">
      <c r="A11" s="6" t="s">
        <v>10</v>
      </c>
      <c r="B11" s="8">
        <v>1099</v>
      </c>
      <c r="C11" s="8">
        <v>1085</v>
      </c>
      <c r="D11" s="8">
        <v>1098</v>
      </c>
      <c r="E11" s="8">
        <v>1111</v>
      </c>
      <c r="F11" s="8">
        <v>1122</v>
      </c>
      <c r="G11" s="14">
        <v>1101</v>
      </c>
      <c r="H11" s="8">
        <v>1099</v>
      </c>
      <c r="I11" s="18">
        <v>1100</v>
      </c>
      <c r="J11" s="8">
        <v>1115</v>
      </c>
      <c r="K11" s="15">
        <v>1132</v>
      </c>
      <c r="L11" s="26">
        <v>1097</v>
      </c>
      <c r="M11" s="26">
        <v>1110</v>
      </c>
      <c r="N11" s="8">
        <f t="shared" si="0"/>
        <v>1106</v>
      </c>
      <c r="O11" s="3"/>
    </row>
    <row r="12" spans="1:14" ht="12.75">
      <c r="A12" s="6" t="s">
        <v>11</v>
      </c>
      <c r="B12" s="8">
        <v>2348</v>
      </c>
      <c r="C12" s="8">
        <v>2361</v>
      </c>
      <c r="D12" s="8">
        <v>2344</v>
      </c>
      <c r="E12" s="8">
        <v>2300</v>
      </c>
      <c r="F12" s="8">
        <v>2339</v>
      </c>
      <c r="G12" s="14">
        <v>2294</v>
      </c>
      <c r="H12" s="8">
        <v>2236</v>
      </c>
      <c r="I12" s="18">
        <v>2250</v>
      </c>
      <c r="J12" s="8">
        <v>2216</v>
      </c>
      <c r="K12" s="15">
        <v>2237</v>
      </c>
      <c r="L12" s="26">
        <v>2197</v>
      </c>
      <c r="M12" s="26">
        <v>2190</v>
      </c>
      <c r="N12" s="8">
        <f t="shared" si="0"/>
        <v>2276</v>
      </c>
    </row>
    <row r="13" spans="1:14" ht="12.75">
      <c r="A13" s="6" t="s">
        <v>12</v>
      </c>
      <c r="B13" s="8">
        <v>2521</v>
      </c>
      <c r="C13" s="8">
        <v>2568</v>
      </c>
      <c r="D13" s="8">
        <v>2574</v>
      </c>
      <c r="E13" s="8">
        <v>2548</v>
      </c>
      <c r="F13" s="8">
        <v>2594</v>
      </c>
      <c r="G13" s="14">
        <v>2588</v>
      </c>
      <c r="H13" s="8">
        <v>2560</v>
      </c>
      <c r="I13" s="18">
        <v>2625</v>
      </c>
      <c r="J13" s="8">
        <v>2598</v>
      </c>
      <c r="K13" s="15">
        <v>2569</v>
      </c>
      <c r="L13" s="26">
        <v>2663</v>
      </c>
      <c r="M13" s="26">
        <v>2642</v>
      </c>
      <c r="N13" s="8">
        <f t="shared" si="0"/>
        <v>2588</v>
      </c>
    </row>
    <row r="14" spans="1:14" ht="12.75">
      <c r="A14" s="6" t="s">
        <v>13</v>
      </c>
      <c r="B14" s="8">
        <v>6641</v>
      </c>
      <c r="C14" s="8">
        <v>6649</v>
      </c>
      <c r="D14" s="8">
        <v>6596</v>
      </c>
      <c r="E14" s="8">
        <v>6543</v>
      </c>
      <c r="F14" s="8">
        <v>6629</v>
      </c>
      <c r="G14" s="14">
        <v>6497</v>
      </c>
      <c r="H14" s="8">
        <v>6437</v>
      </c>
      <c r="I14" s="18">
        <v>6469</v>
      </c>
      <c r="J14" s="8">
        <v>6414</v>
      </c>
      <c r="K14" s="15">
        <v>6383</v>
      </c>
      <c r="L14" s="26">
        <v>6313</v>
      </c>
      <c r="M14" s="26">
        <v>6279</v>
      </c>
      <c r="N14" s="8">
        <f t="shared" si="0"/>
        <v>6488</v>
      </c>
    </row>
    <row r="15" spans="1:14" ht="12.75">
      <c r="A15" s="6" t="s">
        <v>14</v>
      </c>
      <c r="B15" s="8">
        <v>3135</v>
      </c>
      <c r="C15" s="8">
        <v>3129</v>
      </c>
      <c r="D15" s="8">
        <v>3141</v>
      </c>
      <c r="E15" s="8">
        <v>3126</v>
      </c>
      <c r="F15" s="8">
        <v>3116</v>
      </c>
      <c r="G15" s="14">
        <v>3101</v>
      </c>
      <c r="H15" s="8">
        <v>3059</v>
      </c>
      <c r="I15" s="18">
        <v>3137</v>
      </c>
      <c r="J15" s="8">
        <v>3150</v>
      </c>
      <c r="K15" s="15">
        <v>3108</v>
      </c>
      <c r="L15" s="26">
        <v>3118</v>
      </c>
      <c r="M15" s="26">
        <v>3203</v>
      </c>
      <c r="N15" s="8">
        <f t="shared" si="0"/>
        <v>3127</v>
      </c>
    </row>
    <row r="16" spans="1:14" ht="12.75">
      <c r="A16" s="6" t="s">
        <v>15</v>
      </c>
      <c r="B16" s="8">
        <v>5057</v>
      </c>
      <c r="C16" s="8">
        <v>5077</v>
      </c>
      <c r="D16" s="8">
        <v>4953</v>
      </c>
      <c r="E16" s="8">
        <v>4979</v>
      </c>
      <c r="F16" s="8">
        <v>4951</v>
      </c>
      <c r="G16" s="14">
        <v>4933</v>
      </c>
      <c r="H16" s="8">
        <v>4909</v>
      </c>
      <c r="I16" s="18">
        <v>4937</v>
      </c>
      <c r="J16" s="8">
        <v>5003</v>
      </c>
      <c r="K16" s="15">
        <v>5064</v>
      </c>
      <c r="L16" s="26">
        <v>4975</v>
      </c>
      <c r="M16" s="26">
        <v>5054</v>
      </c>
      <c r="N16" s="8">
        <f t="shared" si="0"/>
        <v>4991</v>
      </c>
    </row>
    <row r="17" spans="1:14" ht="12.75">
      <c r="A17" s="6" t="s">
        <v>16</v>
      </c>
      <c r="B17" s="8">
        <v>2053</v>
      </c>
      <c r="C17" s="8">
        <v>2062</v>
      </c>
      <c r="D17" s="8">
        <v>2055</v>
      </c>
      <c r="E17" s="8">
        <v>2061</v>
      </c>
      <c r="F17" s="8">
        <v>2056</v>
      </c>
      <c r="G17" s="14">
        <v>2058</v>
      </c>
      <c r="H17" s="8">
        <v>2030</v>
      </c>
      <c r="I17" s="18">
        <v>2069</v>
      </c>
      <c r="J17" s="8">
        <v>2043</v>
      </c>
      <c r="K17" s="15">
        <v>2040</v>
      </c>
      <c r="L17" s="26">
        <v>2024</v>
      </c>
      <c r="M17" s="26">
        <v>2021</v>
      </c>
      <c r="N17" s="8">
        <f t="shared" si="0"/>
        <v>2048</v>
      </c>
    </row>
    <row r="18" spans="1:14" ht="12.75">
      <c r="A18" s="6" t="s">
        <v>17</v>
      </c>
      <c r="B18" s="8">
        <v>46189</v>
      </c>
      <c r="C18" s="8">
        <v>46260</v>
      </c>
      <c r="D18" s="8">
        <v>45726</v>
      </c>
      <c r="E18" s="8">
        <v>45636</v>
      </c>
      <c r="F18" s="8">
        <v>45877</v>
      </c>
      <c r="G18" s="14">
        <v>45934</v>
      </c>
      <c r="H18" s="8">
        <v>46074</v>
      </c>
      <c r="I18" s="18">
        <v>46230</v>
      </c>
      <c r="J18" s="8">
        <v>46474</v>
      </c>
      <c r="K18" s="15">
        <v>46653</v>
      </c>
      <c r="L18" s="26">
        <v>46311</v>
      </c>
      <c r="M18" s="26">
        <v>46252</v>
      </c>
      <c r="N18" s="8">
        <f t="shared" si="0"/>
        <v>46135</v>
      </c>
    </row>
    <row r="19" spans="1:14" ht="12.75">
      <c r="A19" s="6" t="s">
        <v>18</v>
      </c>
      <c r="B19" s="8">
        <v>8046</v>
      </c>
      <c r="C19" s="8">
        <v>8042</v>
      </c>
      <c r="D19" s="8">
        <v>7970</v>
      </c>
      <c r="E19" s="8">
        <v>7857</v>
      </c>
      <c r="F19" s="8">
        <v>7761</v>
      </c>
      <c r="G19" s="14">
        <v>7722</v>
      </c>
      <c r="H19" s="8">
        <v>7719</v>
      </c>
      <c r="I19" s="18">
        <v>7756</v>
      </c>
      <c r="J19" s="8">
        <v>7738</v>
      </c>
      <c r="K19" s="15">
        <v>7708</v>
      </c>
      <c r="L19" s="26">
        <v>7680</v>
      </c>
      <c r="M19" s="26">
        <v>7699</v>
      </c>
      <c r="N19" s="8">
        <f t="shared" si="0"/>
        <v>7808</v>
      </c>
    </row>
    <row r="20" spans="1:14" ht="12.75">
      <c r="A20" s="6" t="s">
        <v>19</v>
      </c>
      <c r="B20" s="8">
        <v>2079</v>
      </c>
      <c r="C20" s="8">
        <v>2081</v>
      </c>
      <c r="D20" s="8">
        <v>2097</v>
      </c>
      <c r="E20" s="8">
        <v>2069</v>
      </c>
      <c r="F20" s="8">
        <v>2074</v>
      </c>
      <c r="G20" s="14">
        <v>2043</v>
      </c>
      <c r="H20" s="8">
        <v>1989</v>
      </c>
      <c r="I20" s="18">
        <v>1976</v>
      </c>
      <c r="J20" s="8">
        <v>1975</v>
      </c>
      <c r="K20" s="15">
        <v>1984</v>
      </c>
      <c r="L20" s="26">
        <v>2040</v>
      </c>
      <c r="M20" s="26">
        <v>2054</v>
      </c>
      <c r="N20" s="8">
        <f t="shared" si="0"/>
        <v>2038</v>
      </c>
    </row>
    <row r="21" spans="1:14" ht="12.75">
      <c r="A21" s="6" t="s">
        <v>20</v>
      </c>
      <c r="B21" s="8">
        <v>5475</v>
      </c>
      <c r="C21" s="8">
        <v>5536</v>
      </c>
      <c r="D21" s="8">
        <v>5487</v>
      </c>
      <c r="E21" s="8">
        <v>5464</v>
      </c>
      <c r="F21" s="8">
        <v>5467</v>
      </c>
      <c r="G21" s="14">
        <v>5440</v>
      </c>
      <c r="H21" s="8">
        <v>5364</v>
      </c>
      <c r="I21" s="18">
        <v>5338</v>
      </c>
      <c r="J21" s="8">
        <v>5330</v>
      </c>
      <c r="K21" s="15">
        <v>5304</v>
      </c>
      <c r="L21" s="26">
        <v>5290</v>
      </c>
      <c r="M21" s="26">
        <v>5308</v>
      </c>
      <c r="N21" s="8">
        <f t="shared" si="0"/>
        <v>5400</v>
      </c>
    </row>
    <row r="22" spans="1:14" ht="12.75">
      <c r="A22" s="6" t="s">
        <v>21</v>
      </c>
      <c r="B22" s="8">
        <v>4360</v>
      </c>
      <c r="C22" s="8">
        <v>4354</v>
      </c>
      <c r="D22" s="8">
        <v>4288</v>
      </c>
      <c r="E22" s="8">
        <v>4247</v>
      </c>
      <c r="F22" s="8">
        <v>4234</v>
      </c>
      <c r="G22" s="14">
        <v>4272</v>
      </c>
      <c r="H22" s="8">
        <v>4184</v>
      </c>
      <c r="I22" s="18">
        <v>4215</v>
      </c>
      <c r="J22" s="8">
        <v>4289</v>
      </c>
      <c r="K22" s="15">
        <v>4259</v>
      </c>
      <c r="L22" s="26">
        <v>4306</v>
      </c>
      <c r="M22" s="26">
        <v>4317</v>
      </c>
      <c r="N22" s="8">
        <f t="shared" si="0"/>
        <v>4277</v>
      </c>
    </row>
    <row r="23" spans="1:14" ht="12.75">
      <c r="A23" s="6" t="s">
        <v>22</v>
      </c>
      <c r="B23" s="8">
        <v>10657</v>
      </c>
      <c r="C23" s="8">
        <v>10598</v>
      </c>
      <c r="D23" s="8">
        <v>10504</v>
      </c>
      <c r="E23" s="8">
        <v>10437</v>
      </c>
      <c r="F23" s="8">
        <v>10476</v>
      </c>
      <c r="G23" s="14">
        <v>10524</v>
      </c>
      <c r="H23" s="8">
        <v>10450</v>
      </c>
      <c r="I23" s="18">
        <v>10385</v>
      </c>
      <c r="J23" s="8">
        <v>10304</v>
      </c>
      <c r="K23" s="15">
        <v>10385</v>
      </c>
      <c r="L23" s="26">
        <v>10412</v>
      </c>
      <c r="M23" s="26">
        <v>10425</v>
      </c>
      <c r="N23" s="8">
        <f t="shared" si="0"/>
        <v>10463</v>
      </c>
    </row>
    <row r="24" spans="1:14" ht="12.75">
      <c r="A24" s="6" t="s">
        <v>23</v>
      </c>
      <c r="B24" s="8">
        <v>574</v>
      </c>
      <c r="C24" s="8">
        <v>570</v>
      </c>
      <c r="D24" s="8">
        <v>552</v>
      </c>
      <c r="E24" s="8">
        <v>546</v>
      </c>
      <c r="F24" s="8">
        <v>523</v>
      </c>
      <c r="G24" s="14">
        <v>514</v>
      </c>
      <c r="H24" s="8">
        <v>490</v>
      </c>
      <c r="I24" s="18">
        <v>504</v>
      </c>
      <c r="J24" s="8">
        <v>516</v>
      </c>
      <c r="K24" s="15">
        <v>534</v>
      </c>
      <c r="L24" s="26">
        <v>543</v>
      </c>
      <c r="M24" s="26">
        <v>545</v>
      </c>
      <c r="N24" s="8">
        <f t="shared" si="0"/>
        <v>534</v>
      </c>
    </row>
    <row r="25" spans="1:14" ht="12.75">
      <c r="A25" s="6" t="s">
        <v>24</v>
      </c>
      <c r="B25" s="8">
        <v>9795</v>
      </c>
      <c r="C25" s="8">
        <v>9855</v>
      </c>
      <c r="D25" s="8">
        <v>9790</v>
      </c>
      <c r="E25" s="8">
        <v>9783</v>
      </c>
      <c r="F25" s="8">
        <v>9753</v>
      </c>
      <c r="G25" s="14">
        <v>9735</v>
      </c>
      <c r="H25" s="8">
        <v>9712</v>
      </c>
      <c r="I25" s="18">
        <v>9751</v>
      </c>
      <c r="J25" s="8">
        <v>9676</v>
      </c>
      <c r="K25" s="15">
        <v>9694</v>
      </c>
      <c r="L25" s="26">
        <v>9645</v>
      </c>
      <c r="M25" s="26">
        <v>9517</v>
      </c>
      <c r="N25" s="8">
        <f t="shared" si="0"/>
        <v>9726</v>
      </c>
    </row>
    <row r="26" spans="1:14" ht="12.75">
      <c r="A26" s="6" t="s">
        <v>25</v>
      </c>
      <c r="B26" s="8">
        <v>1378</v>
      </c>
      <c r="C26" s="8">
        <v>1385</v>
      </c>
      <c r="D26" s="8">
        <v>1347</v>
      </c>
      <c r="E26" s="8">
        <v>1340</v>
      </c>
      <c r="F26" s="8">
        <v>1317</v>
      </c>
      <c r="G26" s="14">
        <v>1289</v>
      </c>
      <c r="H26" s="8">
        <v>1284</v>
      </c>
      <c r="I26" s="18">
        <v>1297</v>
      </c>
      <c r="J26" s="8">
        <v>1308</v>
      </c>
      <c r="K26" s="15">
        <v>1302</v>
      </c>
      <c r="L26" s="26">
        <v>1315</v>
      </c>
      <c r="M26" s="26">
        <v>1315</v>
      </c>
      <c r="N26" s="8">
        <f t="shared" si="0"/>
        <v>1323</v>
      </c>
    </row>
    <row r="27" spans="1:14" ht="12.75">
      <c r="A27" s="6" t="s">
        <v>26</v>
      </c>
      <c r="B27" s="8">
        <v>4867</v>
      </c>
      <c r="C27" s="8">
        <v>4889</v>
      </c>
      <c r="D27" s="8">
        <v>4880</v>
      </c>
      <c r="E27" s="8">
        <v>4899</v>
      </c>
      <c r="F27" s="8">
        <v>4852</v>
      </c>
      <c r="G27" s="14">
        <v>4803</v>
      </c>
      <c r="H27" s="8">
        <v>4779</v>
      </c>
      <c r="I27" s="18">
        <v>4762</v>
      </c>
      <c r="J27" s="8">
        <v>4739</v>
      </c>
      <c r="K27" s="15">
        <v>4840</v>
      </c>
      <c r="L27" s="26">
        <v>4761</v>
      </c>
      <c r="M27" s="26">
        <v>4719</v>
      </c>
      <c r="N27" s="8">
        <f t="shared" si="0"/>
        <v>4816</v>
      </c>
    </row>
    <row r="28" spans="1:14" ht="12.75">
      <c r="A28" s="6" t="s">
        <v>27</v>
      </c>
      <c r="B28" s="8">
        <v>2979</v>
      </c>
      <c r="C28" s="8">
        <v>3086</v>
      </c>
      <c r="D28" s="8">
        <v>3039</v>
      </c>
      <c r="E28" s="8">
        <v>3045</v>
      </c>
      <c r="F28" s="8">
        <v>3018</v>
      </c>
      <c r="G28" s="14">
        <v>3064</v>
      </c>
      <c r="H28" s="8">
        <v>3063</v>
      </c>
      <c r="I28" s="18">
        <v>3052</v>
      </c>
      <c r="J28" s="8">
        <v>3096</v>
      </c>
      <c r="K28" s="15">
        <v>3100</v>
      </c>
      <c r="L28" s="26">
        <v>3027</v>
      </c>
      <c r="M28" s="26">
        <v>3000</v>
      </c>
      <c r="N28" s="8">
        <f t="shared" si="0"/>
        <v>3047</v>
      </c>
    </row>
    <row r="29" spans="1:14" ht="12.75">
      <c r="A29" s="6" t="s">
        <v>28</v>
      </c>
      <c r="B29" s="8">
        <v>2068</v>
      </c>
      <c r="C29" s="8">
        <v>2060</v>
      </c>
      <c r="D29" s="8">
        <v>2050</v>
      </c>
      <c r="E29" s="8">
        <v>2017</v>
      </c>
      <c r="F29" s="8">
        <v>2025</v>
      </c>
      <c r="G29" s="14">
        <v>2037</v>
      </c>
      <c r="H29" s="8">
        <v>2004</v>
      </c>
      <c r="I29" s="18">
        <v>2067</v>
      </c>
      <c r="J29" s="8">
        <v>2025</v>
      </c>
      <c r="K29" s="15">
        <v>2033</v>
      </c>
      <c r="L29" s="26">
        <v>2018</v>
      </c>
      <c r="M29" s="26">
        <v>2027</v>
      </c>
      <c r="N29" s="8">
        <f t="shared" si="0"/>
        <v>2036</v>
      </c>
    </row>
    <row r="30" spans="1:14" ht="12.75">
      <c r="A30" s="6" t="s">
        <v>29</v>
      </c>
      <c r="B30" s="8">
        <v>2031</v>
      </c>
      <c r="C30" s="8">
        <v>2033</v>
      </c>
      <c r="D30" s="8">
        <v>2020</v>
      </c>
      <c r="E30" s="8">
        <v>2039</v>
      </c>
      <c r="F30" s="8">
        <v>2066</v>
      </c>
      <c r="G30" s="14">
        <v>2070</v>
      </c>
      <c r="H30" s="8">
        <v>2018</v>
      </c>
      <c r="I30" s="18">
        <v>2010</v>
      </c>
      <c r="J30" s="8">
        <v>1983</v>
      </c>
      <c r="K30" s="15">
        <v>1951</v>
      </c>
      <c r="L30" s="26">
        <v>1906</v>
      </c>
      <c r="M30" s="26">
        <v>1889</v>
      </c>
      <c r="N30" s="8">
        <f t="shared" si="0"/>
        <v>2001</v>
      </c>
    </row>
    <row r="31" spans="1:14" ht="12.75">
      <c r="A31" s="6" t="s">
        <v>30</v>
      </c>
      <c r="B31" s="8">
        <v>838</v>
      </c>
      <c r="C31" s="8">
        <v>843</v>
      </c>
      <c r="D31" s="8">
        <v>829</v>
      </c>
      <c r="E31" s="8">
        <v>816</v>
      </c>
      <c r="F31" s="8">
        <v>822</v>
      </c>
      <c r="G31" s="14">
        <v>832</v>
      </c>
      <c r="H31" s="8">
        <v>819</v>
      </c>
      <c r="I31" s="18">
        <v>819</v>
      </c>
      <c r="J31" s="8">
        <v>811</v>
      </c>
      <c r="K31" s="15">
        <v>803</v>
      </c>
      <c r="L31" s="26">
        <v>788</v>
      </c>
      <c r="M31" s="26">
        <v>782</v>
      </c>
      <c r="N31" s="8">
        <f t="shared" si="0"/>
        <v>817</v>
      </c>
    </row>
    <row r="32" spans="1:14" ht="12.75" customHeight="1">
      <c r="A32" s="6" t="s">
        <v>31</v>
      </c>
      <c r="B32" s="8">
        <v>2735</v>
      </c>
      <c r="C32" s="8">
        <v>2744</v>
      </c>
      <c r="D32" s="8">
        <v>2678</v>
      </c>
      <c r="E32" s="8">
        <v>2620</v>
      </c>
      <c r="F32" s="8">
        <v>2586</v>
      </c>
      <c r="G32" s="14">
        <v>2599</v>
      </c>
      <c r="H32" s="8">
        <v>2589</v>
      </c>
      <c r="I32" s="18">
        <v>2597</v>
      </c>
      <c r="J32" s="8">
        <v>2564</v>
      </c>
      <c r="K32" s="15">
        <v>2575</v>
      </c>
      <c r="L32" s="26">
        <v>2607</v>
      </c>
      <c r="M32" s="26">
        <v>2626</v>
      </c>
      <c r="N32" s="8">
        <f t="shared" si="0"/>
        <v>2627</v>
      </c>
    </row>
    <row r="33" spans="1:14" ht="12.75">
      <c r="A33" s="6" t="s">
        <v>32</v>
      </c>
      <c r="B33" s="8">
        <v>7155</v>
      </c>
      <c r="C33" s="8">
        <v>7200</v>
      </c>
      <c r="D33" s="8">
        <v>7226</v>
      </c>
      <c r="E33" s="8">
        <v>7189</v>
      </c>
      <c r="F33" s="8">
        <v>7146</v>
      </c>
      <c r="G33" s="14">
        <v>7099</v>
      </c>
      <c r="H33" s="8">
        <v>7071</v>
      </c>
      <c r="I33" s="18">
        <v>7131</v>
      </c>
      <c r="J33" s="8">
        <v>7103</v>
      </c>
      <c r="K33" s="15">
        <v>7087</v>
      </c>
      <c r="L33" s="26">
        <v>7022</v>
      </c>
      <c r="M33" s="26">
        <v>7089</v>
      </c>
      <c r="N33" s="8">
        <f t="shared" si="0"/>
        <v>7127</v>
      </c>
    </row>
    <row r="34" spans="1:14" ht="12.75" customHeight="1">
      <c r="A34" s="6" t="s">
        <v>33</v>
      </c>
      <c r="B34" s="8">
        <v>4310</v>
      </c>
      <c r="C34" s="8">
        <v>4371</v>
      </c>
      <c r="D34" s="8">
        <v>4334</v>
      </c>
      <c r="E34" s="8">
        <v>4255</v>
      </c>
      <c r="F34" s="8">
        <v>4218</v>
      </c>
      <c r="G34" s="14">
        <v>4169</v>
      </c>
      <c r="H34" s="8">
        <v>4181</v>
      </c>
      <c r="I34" s="18">
        <v>4198</v>
      </c>
      <c r="J34" s="8">
        <v>4126</v>
      </c>
      <c r="K34" s="15">
        <v>4145</v>
      </c>
      <c r="L34" s="26">
        <v>4147</v>
      </c>
      <c r="M34" s="26">
        <v>4136</v>
      </c>
      <c r="N34" s="8">
        <f t="shared" si="0"/>
        <v>4216</v>
      </c>
    </row>
    <row r="35" spans="1:14" ht="12.75" customHeight="1">
      <c r="A35" s="6" t="s">
        <v>34</v>
      </c>
      <c r="B35" s="8">
        <v>22541</v>
      </c>
      <c r="C35" s="8">
        <v>22620</v>
      </c>
      <c r="D35" s="8">
        <v>22387</v>
      </c>
      <c r="E35" s="8">
        <v>22283</v>
      </c>
      <c r="F35" s="8">
        <v>22283</v>
      </c>
      <c r="G35" s="14">
        <v>22127</v>
      </c>
      <c r="H35" s="8">
        <v>22128</v>
      </c>
      <c r="I35" s="18">
        <v>22249</v>
      </c>
      <c r="J35" s="8">
        <v>22203</v>
      </c>
      <c r="K35" s="15">
        <v>22315</v>
      </c>
      <c r="L35" s="26">
        <v>22226</v>
      </c>
      <c r="M35" s="26">
        <v>22121</v>
      </c>
      <c r="N35" s="8">
        <f t="shared" si="0"/>
        <v>22290</v>
      </c>
    </row>
    <row r="36" spans="1:14" ht="12.75">
      <c r="A36" s="6" t="s">
        <v>35</v>
      </c>
      <c r="B36" s="8">
        <v>1477</v>
      </c>
      <c r="C36" s="8">
        <v>1539</v>
      </c>
      <c r="D36" s="8">
        <v>1483</v>
      </c>
      <c r="E36" s="8">
        <v>1453</v>
      </c>
      <c r="F36" s="8">
        <v>1408</v>
      </c>
      <c r="G36" s="14">
        <v>1372</v>
      </c>
      <c r="H36" s="8">
        <v>1389</v>
      </c>
      <c r="I36" s="18">
        <v>1374</v>
      </c>
      <c r="J36" s="8">
        <v>1377</v>
      </c>
      <c r="K36" s="15">
        <v>1409</v>
      </c>
      <c r="L36" s="26">
        <v>1398</v>
      </c>
      <c r="M36" s="26">
        <v>1391</v>
      </c>
      <c r="N36" s="8">
        <f t="shared" si="0"/>
        <v>1423</v>
      </c>
    </row>
    <row r="37" spans="1:14" ht="12.75">
      <c r="A37" s="6" t="s">
        <v>36</v>
      </c>
      <c r="B37" s="8">
        <v>11212</v>
      </c>
      <c r="C37" s="8">
        <v>11245</v>
      </c>
      <c r="D37" s="8">
        <v>11084</v>
      </c>
      <c r="E37" s="8">
        <v>10950</v>
      </c>
      <c r="F37" s="8">
        <v>10967</v>
      </c>
      <c r="G37" s="14">
        <v>10935</v>
      </c>
      <c r="H37" s="11">
        <v>10848</v>
      </c>
      <c r="I37" s="19">
        <v>10909</v>
      </c>
      <c r="J37" s="8">
        <v>10858</v>
      </c>
      <c r="K37" s="15">
        <v>10920</v>
      </c>
      <c r="L37" s="26">
        <v>10663</v>
      </c>
      <c r="M37" s="26">
        <v>10662</v>
      </c>
      <c r="N37" s="8">
        <f t="shared" si="0"/>
        <v>10938</v>
      </c>
    </row>
    <row r="38" spans="1:14" ht="12.75">
      <c r="A38" s="6" t="s">
        <v>37</v>
      </c>
      <c r="B38" s="8">
        <v>1513</v>
      </c>
      <c r="C38" s="8">
        <v>1478</v>
      </c>
      <c r="D38" s="8">
        <v>1467</v>
      </c>
      <c r="E38" s="8">
        <v>1456</v>
      </c>
      <c r="F38" s="8">
        <v>1427</v>
      </c>
      <c r="G38" s="14">
        <v>1418</v>
      </c>
      <c r="H38" s="8">
        <v>1451</v>
      </c>
      <c r="I38" s="18">
        <v>1442</v>
      </c>
      <c r="J38" s="8">
        <v>1438</v>
      </c>
      <c r="K38" s="15">
        <v>1440</v>
      </c>
      <c r="L38" s="26">
        <v>1419</v>
      </c>
      <c r="M38" s="26">
        <v>1431</v>
      </c>
      <c r="N38" s="8">
        <f t="shared" si="0"/>
        <v>1448</v>
      </c>
    </row>
    <row r="39" spans="1:14" ht="12.75">
      <c r="A39" s="6" t="s">
        <v>38</v>
      </c>
      <c r="B39" s="8">
        <v>3330</v>
      </c>
      <c r="C39" s="8">
        <v>3373</v>
      </c>
      <c r="D39" s="8">
        <v>3263</v>
      </c>
      <c r="E39" s="8">
        <v>3271</v>
      </c>
      <c r="F39" s="8">
        <v>3246</v>
      </c>
      <c r="G39" s="14">
        <v>3251</v>
      </c>
      <c r="H39" s="8">
        <v>3199</v>
      </c>
      <c r="I39" s="18">
        <v>3195</v>
      </c>
      <c r="J39" s="8">
        <v>3223</v>
      </c>
      <c r="K39" s="15">
        <v>3265</v>
      </c>
      <c r="L39" s="26">
        <v>3230</v>
      </c>
      <c r="M39" s="26">
        <v>3276</v>
      </c>
      <c r="N39" s="8">
        <f t="shared" si="0"/>
        <v>3260</v>
      </c>
    </row>
    <row r="40" spans="1:14" ht="12.75">
      <c r="A40" s="6" t="s">
        <v>39</v>
      </c>
      <c r="B40" s="8">
        <v>3285</v>
      </c>
      <c r="C40" s="8">
        <v>3255</v>
      </c>
      <c r="D40" s="8">
        <v>3259</v>
      </c>
      <c r="E40" s="8">
        <v>3222</v>
      </c>
      <c r="F40" s="8">
        <v>3211</v>
      </c>
      <c r="G40" s="14">
        <v>3176</v>
      </c>
      <c r="H40" s="8">
        <v>3130</v>
      </c>
      <c r="I40" s="18">
        <v>3203</v>
      </c>
      <c r="J40" s="8">
        <v>3134</v>
      </c>
      <c r="K40" s="15">
        <v>3197</v>
      </c>
      <c r="L40" s="26">
        <v>3196</v>
      </c>
      <c r="M40" s="26">
        <v>3208</v>
      </c>
      <c r="N40" s="8">
        <f t="shared" si="0"/>
        <v>3206</v>
      </c>
    </row>
    <row r="41" spans="1:14" ht="12.75">
      <c r="A41" s="6" t="s">
        <v>40</v>
      </c>
      <c r="B41" s="8">
        <v>8158</v>
      </c>
      <c r="C41" s="8">
        <v>8174</v>
      </c>
      <c r="D41" s="8">
        <v>8134</v>
      </c>
      <c r="E41" s="8">
        <v>8029</v>
      </c>
      <c r="F41" s="8">
        <v>7961</v>
      </c>
      <c r="G41" s="14">
        <v>7900</v>
      </c>
      <c r="H41" s="8">
        <v>7839</v>
      </c>
      <c r="I41" s="18">
        <v>7842</v>
      </c>
      <c r="J41" s="8">
        <v>7768</v>
      </c>
      <c r="K41" s="15">
        <v>7801</v>
      </c>
      <c r="L41" s="26">
        <v>7690</v>
      </c>
      <c r="M41" s="26">
        <v>7657</v>
      </c>
      <c r="N41" s="8">
        <f t="shared" si="0"/>
        <v>7913</v>
      </c>
    </row>
    <row r="42" spans="1:14" ht="12.75">
      <c r="A42" s="6" t="s">
        <v>41</v>
      </c>
      <c r="B42" s="8">
        <v>12806</v>
      </c>
      <c r="C42" s="8">
        <v>12909</v>
      </c>
      <c r="D42" s="8">
        <v>12753</v>
      </c>
      <c r="E42" s="8">
        <v>12720</v>
      </c>
      <c r="F42" s="8">
        <v>12675</v>
      </c>
      <c r="G42" s="14">
        <v>12674</v>
      </c>
      <c r="H42" s="8">
        <v>12783</v>
      </c>
      <c r="I42" s="18">
        <v>12821</v>
      </c>
      <c r="J42" s="8">
        <v>12846</v>
      </c>
      <c r="K42" s="15">
        <v>12986</v>
      </c>
      <c r="L42" s="26">
        <v>12975</v>
      </c>
      <c r="M42" s="26">
        <v>12916</v>
      </c>
      <c r="N42" s="8">
        <f t="shared" si="0"/>
        <v>12822</v>
      </c>
    </row>
    <row r="43" spans="1:14" ht="12.75">
      <c r="A43" s="6" t="s">
        <v>42</v>
      </c>
      <c r="B43" s="8">
        <v>5480</v>
      </c>
      <c r="C43" s="8">
        <v>5519</v>
      </c>
      <c r="D43" s="8">
        <v>5466</v>
      </c>
      <c r="E43" s="8">
        <v>5445</v>
      </c>
      <c r="F43" s="8">
        <v>5409</v>
      </c>
      <c r="G43" s="14">
        <v>5412</v>
      </c>
      <c r="H43" s="8">
        <v>5418</v>
      </c>
      <c r="I43" s="18">
        <v>5341</v>
      </c>
      <c r="J43" s="8">
        <v>5349</v>
      </c>
      <c r="K43" s="15">
        <v>5362</v>
      </c>
      <c r="L43" s="26">
        <v>5424</v>
      </c>
      <c r="M43" s="26">
        <v>5466</v>
      </c>
      <c r="N43" s="8">
        <f t="shared" si="0"/>
        <v>5424</v>
      </c>
    </row>
    <row r="44" spans="1:14" ht="12.75">
      <c r="A44" s="6" t="s">
        <v>43</v>
      </c>
      <c r="B44" s="8">
        <v>1911</v>
      </c>
      <c r="C44" s="8">
        <v>1904</v>
      </c>
      <c r="D44" s="8">
        <v>1898</v>
      </c>
      <c r="E44" s="8">
        <v>1859</v>
      </c>
      <c r="F44" s="8">
        <v>1818</v>
      </c>
      <c r="G44" s="14">
        <v>1786</v>
      </c>
      <c r="H44" s="8">
        <v>1747</v>
      </c>
      <c r="I44" s="18">
        <v>1766</v>
      </c>
      <c r="J44" s="8">
        <v>1789</v>
      </c>
      <c r="K44" s="15">
        <v>1782</v>
      </c>
      <c r="L44" s="26">
        <v>1775</v>
      </c>
      <c r="M44" s="26">
        <v>1757</v>
      </c>
      <c r="N44" s="8">
        <f t="shared" si="0"/>
        <v>1816</v>
      </c>
    </row>
    <row r="45" spans="1:14" ht="12.75">
      <c r="A45" s="13" t="s">
        <v>82</v>
      </c>
      <c r="B45" s="9">
        <v>244197</v>
      </c>
      <c r="C45" s="9">
        <v>243531</v>
      </c>
      <c r="D45" s="9">
        <v>239232</v>
      </c>
      <c r="E45" s="9">
        <v>236526</v>
      </c>
      <c r="F45" s="9">
        <v>236196</v>
      </c>
      <c r="G45" s="12">
        <v>235852</v>
      </c>
      <c r="H45" s="12">
        <v>236321</v>
      </c>
      <c r="I45" s="20">
        <v>238197</v>
      </c>
      <c r="J45" s="9">
        <v>238024</v>
      </c>
      <c r="K45" s="17">
        <v>239771</v>
      </c>
      <c r="L45" s="12">
        <v>239499</v>
      </c>
      <c r="M45" s="12">
        <v>239455</v>
      </c>
      <c r="N45" s="17">
        <f t="shared" si="0"/>
        <v>238900</v>
      </c>
    </row>
    <row r="46" spans="1:14" ht="12.75">
      <c r="A46" s="6" t="s">
        <v>44</v>
      </c>
      <c r="B46" s="8">
        <v>5484</v>
      </c>
      <c r="C46" s="8">
        <v>5499</v>
      </c>
      <c r="D46" s="8">
        <v>5444</v>
      </c>
      <c r="E46" s="8">
        <v>5229</v>
      </c>
      <c r="F46" s="8">
        <v>5228</v>
      </c>
      <c r="G46" s="14">
        <v>5277</v>
      </c>
      <c r="H46" s="8">
        <v>5256</v>
      </c>
      <c r="I46" s="18">
        <v>5280</v>
      </c>
      <c r="J46" s="8">
        <v>5281</v>
      </c>
      <c r="K46" s="15">
        <v>5278</v>
      </c>
      <c r="L46" s="26">
        <v>5304</v>
      </c>
      <c r="M46" s="26">
        <v>5239</v>
      </c>
      <c r="N46" s="8">
        <f t="shared" si="0"/>
        <v>5317</v>
      </c>
    </row>
    <row r="47" spans="1:14" ht="12.75">
      <c r="A47" s="6" t="s">
        <v>45</v>
      </c>
      <c r="B47" s="8">
        <v>3597</v>
      </c>
      <c r="C47" s="8">
        <v>3685</v>
      </c>
      <c r="D47" s="8">
        <v>3682</v>
      </c>
      <c r="E47" s="8">
        <v>3680</v>
      </c>
      <c r="F47" s="8">
        <v>3666</v>
      </c>
      <c r="G47" s="14">
        <v>3664</v>
      </c>
      <c r="H47" s="8">
        <v>3654</v>
      </c>
      <c r="I47" s="18">
        <v>3653</v>
      </c>
      <c r="J47" s="8">
        <v>3614</v>
      </c>
      <c r="K47" s="15">
        <v>3672</v>
      </c>
      <c r="L47" s="26">
        <v>3636</v>
      </c>
      <c r="M47" s="26">
        <v>3693</v>
      </c>
      <c r="N47" s="8">
        <f t="shared" si="0"/>
        <v>3658</v>
      </c>
    </row>
    <row r="48" spans="1:14" ht="12.75">
      <c r="A48" s="6" t="s">
        <v>46</v>
      </c>
      <c r="B48" s="8">
        <v>3808</v>
      </c>
      <c r="C48" s="8">
        <v>3812</v>
      </c>
      <c r="D48" s="8">
        <v>3750</v>
      </c>
      <c r="E48" s="8">
        <v>3737</v>
      </c>
      <c r="F48" s="8">
        <v>3683</v>
      </c>
      <c r="G48" s="14">
        <v>3609</v>
      </c>
      <c r="H48" s="8">
        <v>3541</v>
      </c>
      <c r="I48" s="18">
        <v>3532</v>
      </c>
      <c r="J48" s="8">
        <v>3518</v>
      </c>
      <c r="K48" s="15">
        <v>3491</v>
      </c>
      <c r="L48" s="26">
        <v>3551</v>
      </c>
      <c r="M48" s="26">
        <v>3521</v>
      </c>
      <c r="N48" s="8">
        <f t="shared" si="0"/>
        <v>3629</v>
      </c>
    </row>
    <row r="49" spans="1:14" ht="12.75">
      <c r="A49" s="6" t="s">
        <v>47</v>
      </c>
      <c r="B49" s="8">
        <v>13495</v>
      </c>
      <c r="C49" s="8">
        <v>13728</v>
      </c>
      <c r="D49" s="8">
        <v>13495</v>
      </c>
      <c r="E49" s="8">
        <v>13449</v>
      </c>
      <c r="F49" s="8">
        <v>13373</v>
      </c>
      <c r="G49" s="14">
        <v>13279</v>
      </c>
      <c r="H49" s="8">
        <v>13296</v>
      </c>
      <c r="I49" s="18">
        <v>13329</v>
      </c>
      <c r="J49" s="8">
        <v>13486</v>
      </c>
      <c r="K49" s="15">
        <v>13573</v>
      </c>
      <c r="L49" s="26">
        <v>13561</v>
      </c>
      <c r="M49" s="26">
        <v>13461</v>
      </c>
      <c r="N49" s="8">
        <f t="shared" si="0"/>
        <v>13460</v>
      </c>
    </row>
    <row r="50" spans="1:14" ht="12.75">
      <c r="A50" s="6" t="s">
        <v>48</v>
      </c>
      <c r="B50" s="8">
        <v>3276</v>
      </c>
      <c r="C50" s="8">
        <v>3301</v>
      </c>
      <c r="D50" s="8">
        <v>3266</v>
      </c>
      <c r="E50" s="8">
        <v>3297</v>
      </c>
      <c r="F50" s="8">
        <v>3228</v>
      </c>
      <c r="G50" s="14">
        <v>3198</v>
      </c>
      <c r="H50" s="8">
        <v>3200</v>
      </c>
      <c r="I50" s="18">
        <v>3184</v>
      </c>
      <c r="J50" s="8">
        <v>3204</v>
      </c>
      <c r="K50" s="15">
        <v>3197</v>
      </c>
      <c r="L50" s="26">
        <v>3180</v>
      </c>
      <c r="M50" s="26">
        <v>3177</v>
      </c>
      <c r="N50" s="8">
        <f t="shared" si="0"/>
        <v>3226</v>
      </c>
    </row>
    <row r="51" spans="1:14" ht="12.75">
      <c r="A51" s="6" t="s">
        <v>49</v>
      </c>
      <c r="B51" s="8">
        <v>605</v>
      </c>
      <c r="C51" s="8">
        <v>611</v>
      </c>
      <c r="D51" s="8">
        <v>596</v>
      </c>
      <c r="E51" s="8">
        <v>595</v>
      </c>
      <c r="F51" s="8">
        <v>585</v>
      </c>
      <c r="G51" s="14">
        <v>568</v>
      </c>
      <c r="H51" s="8">
        <v>571</v>
      </c>
      <c r="I51" s="18">
        <v>570</v>
      </c>
      <c r="J51" s="8">
        <v>570</v>
      </c>
      <c r="K51" s="15">
        <v>584</v>
      </c>
      <c r="L51" s="26">
        <v>580</v>
      </c>
      <c r="M51" s="26">
        <v>582</v>
      </c>
      <c r="N51" s="8">
        <f t="shared" si="0"/>
        <v>585</v>
      </c>
    </row>
    <row r="52" spans="1:14" ht="12.75">
      <c r="A52" s="6" t="s">
        <v>50</v>
      </c>
      <c r="B52" s="8">
        <v>2136</v>
      </c>
      <c r="C52" s="8">
        <v>2151</v>
      </c>
      <c r="D52" s="8">
        <v>2167</v>
      </c>
      <c r="E52" s="8">
        <v>2137</v>
      </c>
      <c r="F52" s="8">
        <v>2144</v>
      </c>
      <c r="G52" s="14">
        <v>2180</v>
      </c>
      <c r="H52" s="8">
        <v>2116</v>
      </c>
      <c r="I52" s="18">
        <v>2121</v>
      </c>
      <c r="J52" s="8">
        <v>2097</v>
      </c>
      <c r="K52" s="15">
        <v>2121</v>
      </c>
      <c r="L52" s="26">
        <v>2106</v>
      </c>
      <c r="M52" s="26">
        <v>2124</v>
      </c>
      <c r="N52" s="8">
        <f t="shared" si="0"/>
        <v>2133</v>
      </c>
    </row>
    <row r="53" spans="1:14" ht="12.75">
      <c r="A53" s="6" t="s">
        <v>51</v>
      </c>
      <c r="B53" s="8">
        <v>4384</v>
      </c>
      <c r="C53" s="8">
        <v>4431</v>
      </c>
      <c r="D53" s="8">
        <v>4358</v>
      </c>
      <c r="E53" s="8">
        <v>4346</v>
      </c>
      <c r="F53" s="8">
        <v>4300</v>
      </c>
      <c r="G53" s="14">
        <v>4301</v>
      </c>
      <c r="H53" s="8">
        <v>4240</v>
      </c>
      <c r="I53" s="18">
        <v>4174</v>
      </c>
      <c r="J53" s="8">
        <v>4215</v>
      </c>
      <c r="K53" s="15">
        <v>4260</v>
      </c>
      <c r="L53" s="26">
        <v>4256</v>
      </c>
      <c r="M53" s="26">
        <v>4321</v>
      </c>
      <c r="N53" s="8">
        <f t="shared" si="0"/>
        <v>4299</v>
      </c>
    </row>
    <row r="54" spans="1:14" ht="12.75">
      <c r="A54" s="6" t="s">
        <v>52</v>
      </c>
      <c r="B54" s="8">
        <v>6058</v>
      </c>
      <c r="C54" s="8">
        <v>6116</v>
      </c>
      <c r="D54" s="8">
        <v>6000</v>
      </c>
      <c r="E54" s="8">
        <v>6005</v>
      </c>
      <c r="F54" s="8">
        <v>6007</v>
      </c>
      <c r="G54" s="14">
        <v>6078</v>
      </c>
      <c r="H54" s="8">
        <v>6039</v>
      </c>
      <c r="I54" s="18">
        <v>6088</v>
      </c>
      <c r="J54" s="8">
        <v>6115</v>
      </c>
      <c r="K54" s="15">
        <v>6180</v>
      </c>
      <c r="L54" s="26">
        <v>6130</v>
      </c>
      <c r="M54" s="26">
        <v>6146</v>
      </c>
      <c r="N54" s="8">
        <f t="shared" si="0"/>
        <v>6080</v>
      </c>
    </row>
    <row r="55" spans="1:14" ht="12.75">
      <c r="A55" s="6" t="s">
        <v>53</v>
      </c>
      <c r="B55" s="8">
        <v>1909</v>
      </c>
      <c r="C55" s="8">
        <v>1920</v>
      </c>
      <c r="D55" s="8">
        <v>1926</v>
      </c>
      <c r="E55" s="8">
        <v>1893</v>
      </c>
      <c r="F55" s="8">
        <v>1886</v>
      </c>
      <c r="G55" s="14">
        <v>1906</v>
      </c>
      <c r="H55" s="8">
        <v>1878</v>
      </c>
      <c r="I55" s="18">
        <v>1852</v>
      </c>
      <c r="J55" s="8">
        <v>1835</v>
      </c>
      <c r="K55" s="15">
        <v>1814</v>
      </c>
      <c r="L55" s="26">
        <v>1804</v>
      </c>
      <c r="M55" s="26">
        <v>1752</v>
      </c>
      <c r="N55" s="8">
        <f t="shared" si="0"/>
        <v>1865</v>
      </c>
    </row>
    <row r="56" spans="1:14" ht="12.75">
      <c r="A56" s="6" t="s">
        <v>54</v>
      </c>
      <c r="B56" s="8">
        <v>30465</v>
      </c>
      <c r="C56" s="8">
        <v>30445</v>
      </c>
      <c r="D56" s="8">
        <v>30201</v>
      </c>
      <c r="E56" s="8">
        <v>30070</v>
      </c>
      <c r="F56" s="8">
        <v>30011</v>
      </c>
      <c r="G56" s="14">
        <v>30003</v>
      </c>
      <c r="H56" s="8">
        <v>30053</v>
      </c>
      <c r="I56" s="18">
        <v>30060</v>
      </c>
      <c r="J56" s="8">
        <v>30048</v>
      </c>
      <c r="K56" s="15">
        <v>30301</v>
      </c>
      <c r="L56" s="26">
        <v>30021</v>
      </c>
      <c r="M56" s="26">
        <v>29949</v>
      </c>
      <c r="N56" s="8">
        <f t="shared" si="0"/>
        <v>30136</v>
      </c>
    </row>
    <row r="57" spans="1:14" ht="12.75">
      <c r="A57" s="6" t="s">
        <v>55</v>
      </c>
      <c r="B57" s="8">
        <v>2322</v>
      </c>
      <c r="C57" s="8">
        <v>2361</v>
      </c>
      <c r="D57" s="8">
        <v>2308</v>
      </c>
      <c r="E57" s="8">
        <v>2287</v>
      </c>
      <c r="F57" s="8">
        <v>2266</v>
      </c>
      <c r="G57" s="14">
        <v>2265</v>
      </c>
      <c r="H57" s="8">
        <v>2308</v>
      </c>
      <c r="I57" s="18">
        <v>2294</v>
      </c>
      <c r="J57" s="8">
        <v>2276</v>
      </c>
      <c r="K57" s="15">
        <v>2262</v>
      </c>
      <c r="L57" s="26">
        <v>2292</v>
      </c>
      <c r="M57" s="26">
        <v>2278</v>
      </c>
      <c r="N57" s="8">
        <f t="shared" si="0"/>
        <v>2293</v>
      </c>
    </row>
    <row r="58" spans="1:14" ht="12.75">
      <c r="A58" s="6" t="s">
        <v>56</v>
      </c>
      <c r="B58" s="8">
        <v>25496</v>
      </c>
      <c r="C58" s="8">
        <v>25395</v>
      </c>
      <c r="D58" s="8">
        <v>25136</v>
      </c>
      <c r="E58" s="8">
        <v>24941</v>
      </c>
      <c r="F58" s="8">
        <v>24912</v>
      </c>
      <c r="G58" s="14">
        <v>24847</v>
      </c>
      <c r="H58" s="8">
        <v>24628</v>
      </c>
      <c r="I58" s="18">
        <v>24647</v>
      </c>
      <c r="J58" s="8">
        <v>24718</v>
      </c>
      <c r="K58" s="15">
        <v>24832</v>
      </c>
      <c r="L58" s="26">
        <v>24744</v>
      </c>
      <c r="M58" s="26">
        <v>24673</v>
      </c>
      <c r="N58" s="8">
        <f t="shared" si="0"/>
        <v>24914</v>
      </c>
    </row>
    <row r="59" spans="1:14" ht="12.75">
      <c r="A59" s="6" t="s">
        <v>57</v>
      </c>
      <c r="B59" s="8">
        <v>2436</v>
      </c>
      <c r="C59" s="8">
        <v>2479</v>
      </c>
      <c r="D59" s="8">
        <v>2428</v>
      </c>
      <c r="E59" s="8">
        <v>2419</v>
      </c>
      <c r="F59" s="8">
        <v>2376</v>
      </c>
      <c r="G59" s="14">
        <v>2369</v>
      </c>
      <c r="H59" s="8">
        <v>2300</v>
      </c>
      <c r="I59" s="18">
        <v>2282</v>
      </c>
      <c r="J59" s="8">
        <v>2307</v>
      </c>
      <c r="K59" s="15">
        <v>2317</v>
      </c>
      <c r="L59" s="26">
        <v>2318</v>
      </c>
      <c r="M59" s="26">
        <v>2306</v>
      </c>
      <c r="N59" s="8">
        <f t="shared" si="0"/>
        <v>2361</v>
      </c>
    </row>
    <row r="60" spans="1:14" ht="12.75">
      <c r="A60" s="6" t="s">
        <v>58</v>
      </c>
      <c r="B60" s="8">
        <v>4577</v>
      </c>
      <c r="C60" s="8">
        <v>4575</v>
      </c>
      <c r="D60" s="8">
        <v>4545</v>
      </c>
      <c r="E60" s="8">
        <v>4516</v>
      </c>
      <c r="F60" s="8">
        <v>4467</v>
      </c>
      <c r="G60" s="14">
        <v>4441</v>
      </c>
      <c r="H60" s="8">
        <v>4425</v>
      </c>
      <c r="I60" s="18">
        <v>4455</v>
      </c>
      <c r="J60" s="8">
        <v>4502</v>
      </c>
      <c r="K60" s="15">
        <v>4531</v>
      </c>
      <c r="L60" s="26">
        <v>4497</v>
      </c>
      <c r="M60" s="26">
        <v>4532</v>
      </c>
      <c r="N60" s="8">
        <f t="shared" si="0"/>
        <v>4505</v>
      </c>
    </row>
    <row r="61" spans="1:14" ht="12.75">
      <c r="A61" s="6" t="s">
        <v>59</v>
      </c>
      <c r="B61" s="8">
        <v>7579</v>
      </c>
      <c r="C61" s="8">
        <v>7627</v>
      </c>
      <c r="D61" s="8">
        <v>7532</v>
      </c>
      <c r="E61" s="8">
        <v>7499</v>
      </c>
      <c r="F61" s="8">
        <v>7461</v>
      </c>
      <c r="G61" s="14">
        <v>7401</v>
      </c>
      <c r="H61" s="8">
        <v>7384</v>
      </c>
      <c r="I61" s="18">
        <v>7393</v>
      </c>
      <c r="J61" s="8">
        <v>7354</v>
      </c>
      <c r="K61" s="15">
        <v>7355</v>
      </c>
      <c r="L61" s="26">
        <v>7338</v>
      </c>
      <c r="M61" s="26">
        <v>7329</v>
      </c>
      <c r="N61" s="8">
        <f t="shared" si="0"/>
        <v>7438</v>
      </c>
    </row>
    <row r="62" spans="1:14" ht="12.75">
      <c r="A62" s="6" t="s">
        <v>60</v>
      </c>
      <c r="B62" s="8">
        <v>2128</v>
      </c>
      <c r="C62" s="8">
        <v>2160</v>
      </c>
      <c r="D62" s="8">
        <v>2133</v>
      </c>
      <c r="E62" s="8">
        <v>2115</v>
      </c>
      <c r="F62" s="8">
        <v>2122</v>
      </c>
      <c r="G62" s="14">
        <v>2081</v>
      </c>
      <c r="H62" s="8">
        <v>2039</v>
      </c>
      <c r="I62" s="18">
        <v>2047</v>
      </c>
      <c r="J62" s="8">
        <v>2010</v>
      </c>
      <c r="K62" s="15">
        <v>1990</v>
      </c>
      <c r="L62" s="26">
        <v>1985</v>
      </c>
      <c r="M62" s="26">
        <v>2005</v>
      </c>
      <c r="N62" s="8">
        <f t="shared" si="0"/>
        <v>2068</v>
      </c>
    </row>
    <row r="63" spans="1:14" ht="12.75">
      <c r="A63" s="6" t="s">
        <v>61</v>
      </c>
      <c r="B63" s="8">
        <v>4951</v>
      </c>
      <c r="C63" s="8">
        <v>4912</v>
      </c>
      <c r="D63" s="8">
        <v>4888</v>
      </c>
      <c r="E63" s="8">
        <v>4782</v>
      </c>
      <c r="F63" s="8">
        <v>4754</v>
      </c>
      <c r="G63" s="14">
        <v>4751</v>
      </c>
      <c r="H63" s="8">
        <v>4757</v>
      </c>
      <c r="I63" s="18">
        <v>4775</v>
      </c>
      <c r="J63" s="8">
        <v>4841</v>
      </c>
      <c r="K63" s="15">
        <v>4848</v>
      </c>
      <c r="L63" s="26">
        <v>4882</v>
      </c>
      <c r="M63" s="26">
        <v>4862</v>
      </c>
      <c r="N63" s="8">
        <f t="shared" si="0"/>
        <v>4834</v>
      </c>
    </row>
    <row r="64" spans="1:14" ht="12.75">
      <c r="A64" s="6" t="s">
        <v>62</v>
      </c>
      <c r="B64" s="8">
        <v>12772</v>
      </c>
      <c r="C64" s="8">
        <v>12758</v>
      </c>
      <c r="D64" s="8">
        <v>12723</v>
      </c>
      <c r="E64" s="8">
        <v>12601</v>
      </c>
      <c r="F64" s="8">
        <v>12634</v>
      </c>
      <c r="G64" s="14">
        <v>12584</v>
      </c>
      <c r="H64" s="8">
        <v>12481</v>
      </c>
      <c r="I64" s="18">
        <v>12417</v>
      </c>
      <c r="J64" s="8">
        <v>12332</v>
      </c>
      <c r="K64" s="15">
        <v>12409</v>
      </c>
      <c r="L64" s="26">
        <v>12403</v>
      </c>
      <c r="M64" s="26">
        <v>12408</v>
      </c>
      <c r="N64" s="8">
        <f t="shared" si="0"/>
        <v>12544</v>
      </c>
    </row>
    <row r="65" spans="1:14" ht="12.75">
      <c r="A65" s="6" t="s">
        <v>63</v>
      </c>
      <c r="B65" s="8">
        <v>1856</v>
      </c>
      <c r="C65" s="8">
        <v>1900</v>
      </c>
      <c r="D65" s="8">
        <v>1883</v>
      </c>
      <c r="E65" s="8">
        <v>1889</v>
      </c>
      <c r="F65" s="8">
        <v>1906</v>
      </c>
      <c r="G65" s="14">
        <v>1882</v>
      </c>
      <c r="H65" s="8">
        <v>1918</v>
      </c>
      <c r="I65" s="18">
        <v>1899</v>
      </c>
      <c r="J65" s="8">
        <v>1904</v>
      </c>
      <c r="K65" s="15">
        <v>1907</v>
      </c>
      <c r="L65" s="26">
        <v>1917</v>
      </c>
      <c r="M65" s="26">
        <v>1906</v>
      </c>
      <c r="N65" s="8">
        <f t="shared" si="0"/>
        <v>1897</v>
      </c>
    </row>
    <row r="66" spans="1:14" ht="12.75">
      <c r="A66" s="6" t="s">
        <v>64</v>
      </c>
      <c r="B66" s="8">
        <v>2740</v>
      </c>
      <c r="C66" s="8">
        <v>2789</v>
      </c>
      <c r="D66" s="8">
        <v>2721</v>
      </c>
      <c r="E66" s="8">
        <v>2667</v>
      </c>
      <c r="F66" s="8">
        <v>2654</v>
      </c>
      <c r="G66" s="14">
        <v>2674</v>
      </c>
      <c r="H66" s="8">
        <v>2652</v>
      </c>
      <c r="I66" s="18">
        <v>2669</v>
      </c>
      <c r="J66" s="8">
        <v>2683</v>
      </c>
      <c r="K66" s="15">
        <v>2673</v>
      </c>
      <c r="L66" s="26">
        <v>2620</v>
      </c>
      <c r="M66" s="26">
        <v>2626</v>
      </c>
      <c r="N66" s="8">
        <f t="shared" si="0"/>
        <v>2681</v>
      </c>
    </row>
    <row r="67" spans="1:14" ht="12.75">
      <c r="A67" s="6" t="s">
        <v>65</v>
      </c>
      <c r="B67" s="8">
        <v>2818</v>
      </c>
      <c r="C67" s="8">
        <v>2855</v>
      </c>
      <c r="D67" s="8">
        <v>2793</v>
      </c>
      <c r="E67" s="8">
        <v>2778</v>
      </c>
      <c r="F67" s="8">
        <v>2731</v>
      </c>
      <c r="G67" s="14">
        <v>2704</v>
      </c>
      <c r="H67" s="8">
        <v>2691</v>
      </c>
      <c r="I67" s="18">
        <v>2681</v>
      </c>
      <c r="J67" s="8">
        <v>2734</v>
      </c>
      <c r="K67" s="15">
        <v>2724</v>
      </c>
      <c r="L67" s="26">
        <v>2714</v>
      </c>
      <c r="M67" s="26">
        <v>2697</v>
      </c>
      <c r="N67" s="8">
        <f t="shared" si="0"/>
        <v>2743</v>
      </c>
    </row>
    <row r="68" spans="1:14" ht="12.75">
      <c r="A68" s="6" t="s">
        <v>66</v>
      </c>
      <c r="B68" s="8">
        <v>1851</v>
      </c>
      <c r="C68" s="8">
        <v>1887</v>
      </c>
      <c r="D68" s="8">
        <v>1878</v>
      </c>
      <c r="E68" s="8">
        <v>1870</v>
      </c>
      <c r="F68" s="8">
        <v>1872</v>
      </c>
      <c r="G68" s="14">
        <v>1846</v>
      </c>
      <c r="H68" s="8">
        <v>1795</v>
      </c>
      <c r="I68" s="18">
        <v>1762</v>
      </c>
      <c r="J68" s="8">
        <v>1779</v>
      </c>
      <c r="K68" s="15">
        <v>1798</v>
      </c>
      <c r="L68" s="26">
        <v>1780</v>
      </c>
      <c r="M68" s="26">
        <v>1815</v>
      </c>
      <c r="N68" s="8">
        <f t="shared" si="0"/>
        <v>1828</v>
      </c>
    </row>
    <row r="69" spans="1:14" ht="12.75">
      <c r="A69" s="6" t="s">
        <v>67</v>
      </c>
      <c r="B69" s="8">
        <v>8799</v>
      </c>
      <c r="C69" s="8">
        <v>8860</v>
      </c>
      <c r="D69" s="8">
        <v>8814</v>
      </c>
      <c r="E69" s="8">
        <v>8643</v>
      </c>
      <c r="F69" s="8">
        <v>8611</v>
      </c>
      <c r="G69" s="14">
        <v>8567</v>
      </c>
      <c r="H69" s="8">
        <v>8511</v>
      </c>
      <c r="I69" s="18">
        <v>8524</v>
      </c>
      <c r="J69" s="8">
        <v>8598</v>
      </c>
      <c r="K69" s="15">
        <v>8741</v>
      </c>
      <c r="L69" s="26">
        <v>8730</v>
      </c>
      <c r="M69" s="26">
        <v>8662</v>
      </c>
      <c r="N69" s="8">
        <f t="shared" si="0"/>
        <v>8672</v>
      </c>
    </row>
    <row r="70" spans="1:14" ht="12.75">
      <c r="A70" s="6" t="s">
        <v>68</v>
      </c>
      <c r="B70" s="8">
        <v>2059</v>
      </c>
      <c r="C70" s="8">
        <v>2062</v>
      </c>
      <c r="D70" s="8">
        <v>2057</v>
      </c>
      <c r="E70" s="8">
        <v>2080</v>
      </c>
      <c r="F70" s="8">
        <v>2055</v>
      </c>
      <c r="G70" s="14">
        <v>2030</v>
      </c>
      <c r="H70" s="8">
        <v>2016</v>
      </c>
      <c r="I70" s="18">
        <v>2013</v>
      </c>
      <c r="J70" s="8">
        <v>2015</v>
      </c>
      <c r="K70" s="15">
        <v>2037</v>
      </c>
      <c r="L70" s="26">
        <v>2066</v>
      </c>
      <c r="M70" s="26">
        <v>2058</v>
      </c>
      <c r="N70" s="8">
        <f t="shared" si="0"/>
        <v>2046</v>
      </c>
    </row>
    <row r="71" spans="1:14" ht="12.75">
      <c r="A71" s="6" t="s">
        <v>69</v>
      </c>
      <c r="B71" s="8">
        <v>7307</v>
      </c>
      <c r="C71" s="8">
        <v>7375</v>
      </c>
      <c r="D71" s="8">
        <v>7300</v>
      </c>
      <c r="E71" s="8">
        <v>7184</v>
      </c>
      <c r="F71" s="8">
        <v>7109</v>
      </c>
      <c r="G71" s="14">
        <v>7119</v>
      </c>
      <c r="H71" s="8">
        <v>7068</v>
      </c>
      <c r="I71" s="18">
        <v>7178</v>
      </c>
      <c r="J71" s="8">
        <v>7210</v>
      </c>
      <c r="K71" s="15">
        <v>7288</v>
      </c>
      <c r="L71" s="26">
        <v>7188</v>
      </c>
      <c r="M71" s="26">
        <v>7230</v>
      </c>
      <c r="N71" s="8">
        <f aca="true" t="shared" si="1" ref="N71:N76">ROUND(AVERAGE(B71:M71),0)</f>
        <v>7213</v>
      </c>
    </row>
    <row r="72" spans="1:14" ht="12.75">
      <c r="A72" s="6" t="s">
        <v>70</v>
      </c>
      <c r="B72" s="8">
        <v>16503</v>
      </c>
      <c r="C72" s="8">
        <v>16508</v>
      </c>
      <c r="D72" s="8">
        <v>16390</v>
      </c>
      <c r="E72" s="8">
        <v>16247</v>
      </c>
      <c r="F72" s="8">
        <v>16212</v>
      </c>
      <c r="G72" s="14">
        <v>16191</v>
      </c>
      <c r="H72" s="8">
        <v>16269</v>
      </c>
      <c r="I72" s="18">
        <v>16378</v>
      </c>
      <c r="J72" s="8">
        <v>16407</v>
      </c>
      <c r="K72" s="15">
        <v>16500</v>
      </c>
      <c r="L72" s="26">
        <v>16377</v>
      </c>
      <c r="M72" s="26">
        <v>16405</v>
      </c>
      <c r="N72" s="8">
        <f t="shared" si="1"/>
        <v>16366</v>
      </c>
    </row>
    <row r="73" spans="1:14" ht="12.75">
      <c r="A73" s="6" t="s">
        <v>71</v>
      </c>
      <c r="B73" s="8">
        <v>4924</v>
      </c>
      <c r="C73" s="8">
        <v>4958</v>
      </c>
      <c r="D73" s="8">
        <v>4966</v>
      </c>
      <c r="E73" s="8">
        <v>4909</v>
      </c>
      <c r="F73" s="8">
        <v>4943</v>
      </c>
      <c r="G73" s="14">
        <v>4905</v>
      </c>
      <c r="H73" s="8">
        <v>4860</v>
      </c>
      <c r="I73" s="18">
        <v>4851</v>
      </c>
      <c r="J73" s="8">
        <v>4880</v>
      </c>
      <c r="K73" s="15">
        <v>4899</v>
      </c>
      <c r="L73" s="26">
        <v>4950</v>
      </c>
      <c r="M73" s="26">
        <v>4870</v>
      </c>
      <c r="N73" s="8">
        <f t="shared" si="1"/>
        <v>4910</v>
      </c>
    </row>
    <row r="74" spans="1:14" ht="12.75">
      <c r="A74" s="6" t="s">
        <v>72</v>
      </c>
      <c r="B74" s="8">
        <v>3003</v>
      </c>
      <c r="C74" s="8">
        <v>3028</v>
      </c>
      <c r="D74" s="8">
        <v>2956</v>
      </c>
      <c r="E74" s="8">
        <v>2990</v>
      </c>
      <c r="F74" s="8">
        <v>3014</v>
      </c>
      <c r="G74" s="14">
        <v>2980</v>
      </c>
      <c r="H74" s="8">
        <v>2937</v>
      </c>
      <c r="I74" s="18">
        <v>2957</v>
      </c>
      <c r="J74" s="8">
        <v>2947</v>
      </c>
      <c r="K74" s="15">
        <v>2948</v>
      </c>
      <c r="L74" s="26">
        <v>2926</v>
      </c>
      <c r="M74" s="26">
        <v>2939</v>
      </c>
      <c r="N74" s="8">
        <f t="shared" si="1"/>
        <v>2969</v>
      </c>
    </row>
    <row r="75" spans="1:14" ht="12.75">
      <c r="A75" s="6" t="s">
        <v>73</v>
      </c>
      <c r="B75" s="8">
        <v>16987</v>
      </c>
      <c r="C75" s="8">
        <v>17160</v>
      </c>
      <c r="D75" s="8">
        <v>17009</v>
      </c>
      <c r="E75" s="8">
        <v>16890</v>
      </c>
      <c r="F75" s="8">
        <v>16865</v>
      </c>
      <c r="G75" s="14">
        <v>16847</v>
      </c>
      <c r="H75" s="8">
        <v>16822</v>
      </c>
      <c r="I75" s="18">
        <v>16817</v>
      </c>
      <c r="J75" s="8">
        <v>16918</v>
      </c>
      <c r="K75" s="15">
        <v>17150</v>
      </c>
      <c r="L75" s="26">
        <v>17076</v>
      </c>
      <c r="M75" s="26">
        <v>17124</v>
      </c>
      <c r="N75" s="8">
        <f t="shared" si="1"/>
        <v>16972</v>
      </c>
    </row>
    <row r="76" spans="1:14" ht="12.75">
      <c r="A76" s="6" t="s">
        <v>74</v>
      </c>
      <c r="B76" s="8">
        <v>10308</v>
      </c>
      <c r="C76" s="8">
        <v>10424</v>
      </c>
      <c r="D76" s="8">
        <v>10277</v>
      </c>
      <c r="E76" s="8">
        <v>10274</v>
      </c>
      <c r="F76" s="8">
        <v>10298</v>
      </c>
      <c r="G76" s="14">
        <v>10217</v>
      </c>
      <c r="H76" s="8">
        <v>10168</v>
      </c>
      <c r="I76" s="18">
        <v>10220</v>
      </c>
      <c r="J76" s="8">
        <v>10303</v>
      </c>
      <c r="K76" s="15">
        <v>10316</v>
      </c>
      <c r="L76" s="26">
        <v>10323</v>
      </c>
      <c r="M76" s="26">
        <v>10313</v>
      </c>
      <c r="N76" s="8">
        <f t="shared" si="1"/>
        <v>10287</v>
      </c>
    </row>
    <row r="77" spans="1:14" ht="12.75">
      <c r="A77" s="13" t="s">
        <v>75</v>
      </c>
      <c r="B77" s="8">
        <v>2221</v>
      </c>
      <c r="C77" s="8">
        <v>2179</v>
      </c>
      <c r="D77" s="8">
        <v>2140</v>
      </c>
      <c r="E77" s="8">
        <v>2120</v>
      </c>
      <c r="F77" s="8">
        <v>2140</v>
      </c>
      <c r="G77" s="14">
        <v>2122</v>
      </c>
      <c r="H77" s="8">
        <v>2118</v>
      </c>
      <c r="I77" s="18">
        <v>2121</v>
      </c>
      <c r="J77" s="8">
        <v>2155</v>
      </c>
      <c r="K77" s="15">
        <v>2191</v>
      </c>
      <c r="L77" s="26">
        <v>2142</v>
      </c>
      <c r="M77" s="26">
        <v>2144</v>
      </c>
      <c r="N77" s="8">
        <f aca="true" t="shared" si="2" ref="N77:N85">ROUND(AVERAGE(B77:M77),0)</f>
        <v>2149</v>
      </c>
    </row>
    <row r="78" spans="1:14" ht="12.75">
      <c r="A78" s="6" t="s">
        <v>76</v>
      </c>
      <c r="B78" s="8">
        <v>459</v>
      </c>
      <c r="C78" s="8">
        <v>463</v>
      </c>
      <c r="D78" s="8">
        <v>468</v>
      </c>
      <c r="E78" s="8">
        <v>463</v>
      </c>
      <c r="F78" s="8">
        <v>440</v>
      </c>
      <c r="G78" s="14">
        <v>424</v>
      </c>
      <c r="H78" s="8">
        <v>409</v>
      </c>
      <c r="I78" s="18">
        <v>395</v>
      </c>
      <c r="J78" s="8">
        <v>377</v>
      </c>
      <c r="K78" s="15">
        <v>353</v>
      </c>
      <c r="L78" s="26">
        <v>385</v>
      </c>
      <c r="M78" s="26">
        <v>382</v>
      </c>
      <c r="N78" s="8">
        <f t="shared" si="2"/>
        <v>418</v>
      </c>
    </row>
    <row r="79" spans="1:14" ht="12.75">
      <c r="A79" s="6" t="s">
        <v>77</v>
      </c>
      <c r="B79" s="8">
        <v>130</v>
      </c>
      <c r="C79" s="8">
        <v>123</v>
      </c>
      <c r="D79" s="8">
        <v>127</v>
      </c>
      <c r="E79" s="8">
        <v>117</v>
      </c>
      <c r="F79" s="8">
        <v>117</v>
      </c>
      <c r="G79" s="14">
        <v>106</v>
      </c>
      <c r="H79" s="8">
        <v>117</v>
      </c>
      <c r="I79" s="18">
        <v>115</v>
      </c>
      <c r="J79" s="8">
        <v>114</v>
      </c>
      <c r="K79" s="15">
        <v>120</v>
      </c>
      <c r="L79" s="26">
        <v>109</v>
      </c>
      <c r="M79" s="26">
        <v>112</v>
      </c>
      <c r="N79" s="8">
        <f t="shared" si="2"/>
        <v>117</v>
      </c>
    </row>
    <row r="80" spans="1:14" ht="12.75">
      <c r="A80" s="6" t="s">
        <v>78</v>
      </c>
      <c r="B80" s="8">
        <v>41</v>
      </c>
      <c r="C80" s="8">
        <v>41</v>
      </c>
      <c r="D80" s="8">
        <v>49</v>
      </c>
      <c r="E80" s="8">
        <v>39</v>
      </c>
      <c r="F80" s="8">
        <v>45</v>
      </c>
      <c r="G80" s="14">
        <v>45</v>
      </c>
      <c r="H80" s="8">
        <v>39</v>
      </c>
      <c r="I80" s="18">
        <v>32</v>
      </c>
      <c r="J80" s="8">
        <v>35</v>
      </c>
      <c r="K80" s="15">
        <v>35</v>
      </c>
      <c r="L80" s="26">
        <v>31</v>
      </c>
      <c r="M80" s="26">
        <v>34</v>
      </c>
      <c r="N80" s="8">
        <f t="shared" si="2"/>
        <v>39</v>
      </c>
    </row>
    <row r="81" spans="1:14" ht="12.75">
      <c r="A81" s="6" t="s">
        <v>79</v>
      </c>
      <c r="B81" s="8">
        <v>1361</v>
      </c>
      <c r="C81" s="8">
        <v>1343</v>
      </c>
      <c r="D81" s="8">
        <v>1335</v>
      </c>
      <c r="E81" s="8">
        <v>1312</v>
      </c>
      <c r="F81" s="8">
        <v>1285</v>
      </c>
      <c r="G81" s="14">
        <v>1298</v>
      </c>
      <c r="H81" s="8">
        <v>1328</v>
      </c>
      <c r="I81" s="18">
        <v>1327</v>
      </c>
      <c r="J81" s="8">
        <v>1288</v>
      </c>
      <c r="K81" s="15">
        <v>1290</v>
      </c>
      <c r="L81" s="26">
        <v>1296</v>
      </c>
      <c r="M81" s="26">
        <v>1314</v>
      </c>
      <c r="N81" s="8">
        <f t="shared" si="2"/>
        <v>1315</v>
      </c>
    </row>
    <row r="82" spans="1:14" ht="12.75">
      <c r="A82" s="6" t="s">
        <v>80</v>
      </c>
      <c r="B82" s="8">
        <v>374</v>
      </c>
      <c r="C82" s="8">
        <v>373</v>
      </c>
      <c r="D82" s="8">
        <v>367</v>
      </c>
      <c r="E82" s="8">
        <v>348</v>
      </c>
      <c r="F82" s="8">
        <v>349</v>
      </c>
      <c r="G82" s="14">
        <v>340</v>
      </c>
      <c r="H82" s="8">
        <v>341</v>
      </c>
      <c r="I82" s="18">
        <v>336</v>
      </c>
      <c r="J82" s="8">
        <v>338</v>
      </c>
      <c r="K82" s="15">
        <v>342</v>
      </c>
      <c r="L82" s="26">
        <v>333</v>
      </c>
      <c r="M82" s="26">
        <v>337</v>
      </c>
      <c r="N82" s="8">
        <f t="shared" si="2"/>
        <v>348</v>
      </c>
    </row>
    <row r="83" spans="1:14" ht="12.75">
      <c r="A83" s="6" t="s">
        <v>1</v>
      </c>
      <c r="B83" s="8">
        <v>191</v>
      </c>
      <c r="C83" s="8">
        <v>182</v>
      </c>
      <c r="D83" s="8">
        <v>178</v>
      </c>
      <c r="E83" s="8">
        <v>187</v>
      </c>
      <c r="F83" s="8">
        <v>184</v>
      </c>
      <c r="G83" s="14">
        <v>170</v>
      </c>
      <c r="H83" s="8">
        <v>178</v>
      </c>
      <c r="I83" s="18">
        <v>185</v>
      </c>
      <c r="J83" s="8">
        <v>189</v>
      </c>
      <c r="K83" s="15">
        <v>211</v>
      </c>
      <c r="L83" s="26">
        <v>200</v>
      </c>
      <c r="M83" s="26">
        <v>211</v>
      </c>
      <c r="N83" s="8">
        <f t="shared" si="2"/>
        <v>189</v>
      </c>
    </row>
    <row r="84" spans="1:15" ht="12.75">
      <c r="A84" s="6" t="s">
        <v>81</v>
      </c>
      <c r="B84" s="8">
        <v>1345</v>
      </c>
      <c r="C84" s="8">
        <v>1368</v>
      </c>
      <c r="D84" s="8">
        <v>1334</v>
      </c>
      <c r="E84" s="8">
        <v>1313</v>
      </c>
      <c r="F84" s="8">
        <v>1347</v>
      </c>
      <c r="G84" s="14">
        <v>1329</v>
      </c>
      <c r="H84" s="8">
        <v>1321</v>
      </c>
      <c r="I84" s="18">
        <v>1337</v>
      </c>
      <c r="J84" s="8">
        <v>1325</v>
      </c>
      <c r="K84" s="15">
        <v>1314</v>
      </c>
      <c r="L84" s="26">
        <v>1292</v>
      </c>
      <c r="M84" s="26">
        <v>1284</v>
      </c>
      <c r="N84" s="8">
        <f t="shared" si="2"/>
        <v>1326</v>
      </c>
      <c r="O84" s="4"/>
    </row>
    <row r="85" spans="1:15" ht="12.75">
      <c r="A85" s="13" t="s">
        <v>4</v>
      </c>
      <c r="B85" s="8">
        <v>792</v>
      </c>
      <c r="C85" s="8">
        <v>798</v>
      </c>
      <c r="D85" s="8">
        <v>785</v>
      </c>
      <c r="E85" s="8">
        <v>770</v>
      </c>
      <c r="F85" s="8">
        <v>776</v>
      </c>
      <c r="G85" s="14">
        <v>747</v>
      </c>
      <c r="H85" s="8">
        <v>759</v>
      </c>
      <c r="I85" s="18">
        <v>758</v>
      </c>
      <c r="J85" s="8">
        <v>744</v>
      </c>
      <c r="K85" s="21">
        <v>739</v>
      </c>
      <c r="L85" s="26">
        <v>723</v>
      </c>
      <c r="M85" s="26">
        <v>702</v>
      </c>
      <c r="N85" s="8">
        <f t="shared" si="2"/>
        <v>758</v>
      </c>
      <c r="O85" s="4"/>
    </row>
    <row r="86" spans="1:16" ht="13.5" thickBot="1">
      <c r="A86" s="7" t="s">
        <v>84</v>
      </c>
      <c r="B86" s="10">
        <v>717288</v>
      </c>
      <c r="C86" s="10">
        <v>718526</v>
      </c>
      <c r="D86" s="10">
        <v>710797</v>
      </c>
      <c r="E86" s="10">
        <v>705290</v>
      </c>
      <c r="F86" s="10">
        <v>704391</v>
      </c>
      <c r="G86" s="10">
        <v>702698</v>
      </c>
      <c r="H86" s="10">
        <v>701488</v>
      </c>
      <c r="I86" s="10">
        <v>704164</v>
      </c>
      <c r="J86" s="10">
        <v>704533</v>
      </c>
      <c r="K86" s="10">
        <v>708528</v>
      </c>
      <c r="L86" s="25">
        <v>705950</v>
      </c>
      <c r="M86" s="25">
        <v>705614</v>
      </c>
      <c r="N86" s="24">
        <f>ROUND(AVERAGE(B86:M86),0)</f>
        <v>707439</v>
      </c>
      <c r="P86" s="3"/>
    </row>
    <row r="87" spans="1:13" ht="13.5" thickTop="1">
      <c r="A87" s="2"/>
      <c r="B87" s="2"/>
      <c r="C87" s="2"/>
      <c r="D87" s="2"/>
      <c r="E87" s="2"/>
      <c r="G87" s="3"/>
      <c r="I87" s="4"/>
      <c r="M87" s="28"/>
    </row>
    <row r="88" spans="1:10" ht="56.25" customHeight="1">
      <c r="A88" s="31" t="s">
        <v>85</v>
      </c>
      <c r="B88" s="31"/>
      <c r="C88" s="31"/>
      <c r="D88" s="31"/>
      <c r="E88" s="31"/>
      <c r="F88" s="31"/>
      <c r="G88" s="31"/>
      <c r="H88"/>
      <c r="J88"/>
    </row>
  </sheetData>
  <sheetProtection/>
  <mergeCells count="5">
    <mergeCell ref="A1:N1"/>
    <mergeCell ref="A2:N2"/>
    <mergeCell ref="A3:N3"/>
    <mergeCell ref="A4:N4"/>
    <mergeCell ref="A88:G88"/>
  </mergeCells>
  <printOptions/>
  <pageMargins left="0.5" right="0" top="0" bottom="0" header="0" footer="0"/>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FoodShare Benefits and Participation Data - Caseload Recipients as of December 31, 2023</dc:title>
  <dc:subject/>
  <dc:creator>DWD;DHS;DMS</dc:creator>
  <cp:keywords/>
  <dc:description/>
  <cp:lastModifiedBy>Trout, Tony J - DHS</cp:lastModifiedBy>
  <cp:lastPrinted>2004-02-18T21:44:52Z</cp:lastPrinted>
  <dcterms:created xsi:type="dcterms:W3CDTF">2001-04-09T14:00:56Z</dcterms:created>
  <dcterms:modified xsi:type="dcterms:W3CDTF">2024-01-29T15:56:42Z</dcterms:modified>
  <cp:category/>
  <cp:version/>
  <cp:contentType/>
  <cp:contentStatus/>
</cp:coreProperties>
</file>